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8_{9D9E0D74-B2FF-4E6B-87B7-39E189B8FC3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2024-25" sheetId="6" r:id="rId1"/>
    <sheet name="Detail" sheetId="7" r:id="rId2"/>
  </sheets>
  <definedNames>
    <definedName name="_xlnm._FilterDatabase" localSheetId="1" hidden="1">Detail!$A$1:$E$1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6" l="1"/>
  <c r="B79" i="6"/>
  <c r="B87" i="6"/>
  <c r="B23" i="6"/>
  <c r="B63" i="6"/>
  <c r="B47" i="6"/>
  <c r="B54" i="6"/>
  <c r="B55" i="6"/>
  <c r="B39" i="6" l="1"/>
  <c r="B7" i="6"/>
  <c r="B62" i="6"/>
  <c r="B78" i="6"/>
  <c r="B46" i="6"/>
  <c r="B38" i="6"/>
  <c r="B14" i="6"/>
  <c r="B6" i="6"/>
  <c r="B61" i="6"/>
  <c r="B53" i="6"/>
  <c r="B37" i="6"/>
  <c r="B29" i="6"/>
  <c r="B5" i="6"/>
  <c r="B13" i="6"/>
  <c r="B21" i="6"/>
</calcChain>
</file>

<file path=xl/sharedStrings.xml><?xml version="1.0" encoding="utf-8"?>
<sst xmlns="http://schemas.openxmlformats.org/spreadsheetml/2006/main" count="917" uniqueCount="251">
  <si>
    <t>Vice-Chancellor</t>
  </si>
  <si>
    <t>Period</t>
  </si>
  <si>
    <t>Total</t>
  </si>
  <si>
    <t>Air/Rail Travel</t>
  </si>
  <si>
    <t>Taxis</t>
  </si>
  <si>
    <t>Hospitality</t>
  </si>
  <si>
    <t>Accommodation</t>
  </si>
  <si>
    <t>Subsistence</t>
  </si>
  <si>
    <t>Mileage</t>
  </si>
  <si>
    <t>Other</t>
  </si>
  <si>
    <t>Pro-Vice-Chancellor for Education</t>
  </si>
  <si>
    <t>Pro-Vice-Chancellor for Research &amp; Impact</t>
  </si>
  <si>
    <t>Executive Pro-Vice-Chancellor for the Faculty of Science &amp; Engineering</t>
  </si>
  <si>
    <t>Executive Pro-Vice-Chancellor for the Faculty of Humanities &amp; Social Sciences</t>
  </si>
  <si>
    <t>Executive Pro-Vice-Chancellor for the Faculty of Health and Life Sciences</t>
  </si>
  <si>
    <t>SLT Member</t>
  </si>
  <si>
    <t>Date</t>
  </si>
  <si>
    <t>Category</t>
  </si>
  <si>
    <t>Reason</t>
  </si>
  <si>
    <t>Amount</t>
  </si>
  <si>
    <t>University Secretary and General Counsel</t>
  </si>
  <si>
    <t>Chief Financial Officer</t>
  </si>
  <si>
    <t>Provost &amp; Deputy Vice-Chancellor</t>
  </si>
  <si>
    <t>Pro-Vice-Chancellor for Global Engagement and Partnerships</t>
  </si>
  <si>
    <t>Quarter 1 (01/08/24 - 31/10/24)</t>
  </si>
  <si>
    <t>Quarter 2 (01/11/24 - 31/01/25)</t>
  </si>
  <si>
    <t>Quarter 3 (01/02/25 - 30/04/25)</t>
  </si>
  <si>
    <t>Quarter 4 (01/05/25 - 31/07/25)</t>
  </si>
  <si>
    <t>Chief Operating Officer</t>
  </si>
  <si>
    <t>1 August 2024 -31 July 2025</t>
  </si>
  <si>
    <t>Quarter 1 (07/10/24 - 31/10/24)</t>
  </si>
  <si>
    <t>Meeting at Royal Society, London</t>
  </si>
  <si>
    <t>Return rail ticket to attend meeting at Royal Society, London</t>
  </si>
  <si>
    <t>Return rail ticket to attend meetings in London</t>
  </si>
  <si>
    <t>To attend meetings in London</t>
  </si>
  <si>
    <t>London Underground ticket to attend meetings in London</t>
  </si>
  <si>
    <t>To attend meeting at Labour Party Conference, Liverpool</t>
  </si>
  <si>
    <t>To attend Mersey Maritime Board Meeting</t>
  </si>
  <si>
    <t>Return from Mersey Maritime Board Meeting</t>
  </si>
  <si>
    <t>One night accommodation to attend The Russell Group International Forum, Glasgow</t>
  </si>
  <si>
    <t>Return rail ticket to attend The World Academic Summit, Manchester</t>
  </si>
  <si>
    <t>To attend The World Academic Summit, Manchester</t>
  </si>
  <si>
    <t>Travel while at The World Academic Summit in Manchester</t>
  </si>
  <si>
    <t>One night accommodation to attend The World Academic Summit, Manchester</t>
  </si>
  <si>
    <t>Return rail ticket to attend the UUKi PVC Network,  London</t>
  </si>
  <si>
    <t>Travel to UUKi PVC Network, London</t>
  </si>
  <si>
    <t>Rail ticket to attend UUKi Global Research and Innovation Conference, London</t>
  </si>
  <si>
    <t>Rail ticket cancellation fee</t>
  </si>
  <si>
    <t>Rail ticket from attending UUKi Global Research and Innovation Conference, London</t>
  </si>
  <si>
    <t>Travel from attending UUKi Global Research &amp; Innovation Conference &amp; business meeting</t>
  </si>
  <si>
    <t xml:space="preserve">Airport transfer XJTLU &amp; Shanghai visit </t>
  </si>
  <si>
    <t>30/08/2024 -06/09/2024</t>
  </si>
  <si>
    <t>Return flights to visit XJTLU &amp; events in Shanghai, China</t>
  </si>
  <si>
    <t>Visa for visit to China</t>
  </si>
  <si>
    <t>5 night accommodation in China</t>
  </si>
  <si>
    <t>XJTLU &amp; Shanghai visit</t>
  </si>
  <si>
    <t>Return rail ticket to attend Alumni meetings in London</t>
  </si>
  <si>
    <t>London Underground ticket to attend Alumni meetings, London</t>
  </si>
  <si>
    <t xml:space="preserve">Rail ticket to event at University Birmingham </t>
  </si>
  <si>
    <t xml:space="preserve">Rail ticket from event at University Birmingham </t>
  </si>
  <si>
    <t xml:space="preserve">One night accommodation to attend event at University Birmingham </t>
  </si>
  <si>
    <t>Return rail ticket to attend conference, Manchester</t>
  </si>
  <si>
    <t>04/09/2024 - 05/09/2024</t>
  </si>
  <si>
    <t>Parking at station before travel to UUK annual conference, Reading</t>
  </si>
  <si>
    <t>To attend UUK annual conference, Reading</t>
  </si>
  <si>
    <t>Travel to attend Times Higher Education Conference dinner, Manchester</t>
  </si>
  <si>
    <t>Travel to attend Vets Anniversary dinner</t>
  </si>
  <si>
    <t>Return rail ticket to attend Complete University Guide Advisory Board, London</t>
  </si>
  <si>
    <t>To attend University Council Away Day, Liverpool</t>
  </si>
  <si>
    <t>Return rail ticket to attend Teaching Excellence Awards, Edinburgh</t>
  </si>
  <si>
    <t xml:space="preserve">Subsistence </t>
  </si>
  <si>
    <t>Teaching Excellence Awards, Edinburgh</t>
  </si>
  <si>
    <t>Two nights accommodation to attend Teaching Excellence Awards, Edinburgh</t>
  </si>
  <si>
    <t>To attend SLT Away Day, Liverpool</t>
  </si>
  <si>
    <t>Flight to attend Russell Group PVC's Conference , Belfast</t>
  </si>
  <si>
    <t>Russell Group PVC's Conference , Belfast</t>
  </si>
  <si>
    <t>To attend Russell Group PVC's Conference , Belfast</t>
  </si>
  <si>
    <t>Two nights accommodation to attend Russell Goup PVC's Conference , Belfast</t>
  </si>
  <si>
    <t>Flight from Russell Group PVC's Conference , Belfast</t>
  </si>
  <si>
    <t>Return rail ticket to attend UUK annual conference, Reading University</t>
  </si>
  <si>
    <t>UUK Annual Conference, Reading</t>
  </si>
  <si>
    <t>One night accommodation to attend UUK Annual Conference, Reading</t>
  </si>
  <si>
    <t>Return rail ticket to attend British Festival of Science, London</t>
  </si>
  <si>
    <t>One night accommodation to attend British Festival of Science, London</t>
  </si>
  <si>
    <t>British Festival of Science, London</t>
  </si>
  <si>
    <t xml:space="preserve">London Underground tickets to attend British Festival of Science </t>
  </si>
  <si>
    <t>To attend British Festival of Science , London</t>
  </si>
  <si>
    <t>Return rail ticket to attend external partner meetings in Manchester</t>
  </si>
  <si>
    <t>One night accommodation to attend DSIT’s CSA, UKMis Roundtable, Manchester</t>
  </si>
  <si>
    <t xml:space="preserve">DSIT’s CSA, UKMis Roundtable </t>
  </si>
  <si>
    <t>To attend external partner meetings in Manchester</t>
  </si>
  <si>
    <t>Rail travel to airport to attend DSIT’s CSA, UKMis Roundtable, Brussels</t>
  </si>
  <si>
    <t>Return flight to attend DSIT’s CSA, UKMis Roundtable, Brussels</t>
  </si>
  <si>
    <t>Rail travel from airport to attend DSIT’s CSA, UKMis Roundtable, Brussels</t>
  </si>
  <si>
    <t>DSIT’s CSA, UKMis Roundtable meetings</t>
  </si>
  <si>
    <t>To attend DSIT’s CSA, UKMis Roundtable meetings in Brussels</t>
  </si>
  <si>
    <t>To attend LCR Innovation Board, St Helens</t>
  </si>
  <si>
    <t>To attend meeting at Alder Hey Childrens' Hospital, Liverpool</t>
  </si>
  <si>
    <t>Return tail ticket to attend event at the Houses of Parliament, London. Event subsequently cancelled</t>
  </si>
  <si>
    <t>Return travel to The World Academic Summit in Manchester</t>
  </si>
  <si>
    <t>Return rail ticket to attend DE&amp;S and NPSA Board Level Contact Briefing, Manchester</t>
  </si>
  <si>
    <t>Return rail ticket to attend HE General Counsel Meeting, Manchester</t>
  </si>
  <si>
    <t>One night accommodation at UUK annual conference, Reading</t>
  </si>
  <si>
    <t>Return flight to Malawi for official opening of CREATOR Building</t>
  </si>
  <si>
    <t>Three nights accommodation in Malawi</t>
  </si>
  <si>
    <t>Hospitality for team during Malawi visit</t>
  </si>
  <si>
    <t>05/08/2024-09/08/2024</t>
  </si>
  <si>
    <t>06/08/24-09/08/24</t>
  </si>
  <si>
    <t xml:space="preserve">Hospitality for HTA visit </t>
  </si>
  <si>
    <t>Rail ticket to attend Goodwood Health Summit, Chichester</t>
  </si>
  <si>
    <t>Rail ticket from Goodwood Health Summit, Chichester</t>
  </si>
  <si>
    <t>Return rail ticket to attend MRC event, London</t>
  </si>
  <si>
    <t>London Underground to attend MRC event, London</t>
  </si>
  <si>
    <t>To attend Russell Group meeting, London</t>
  </si>
  <si>
    <t>Rail travel to attend RG dinner &amp; UUK members meeting, London</t>
  </si>
  <si>
    <t>Rail ticket to attend NCUB House of Commons, London</t>
  </si>
  <si>
    <t>One night accommodation in London</t>
  </si>
  <si>
    <t>Rail ticket from attending NCUB House of Commons, London</t>
  </si>
  <si>
    <t>Travel from NCUB House of Commons, London</t>
  </si>
  <si>
    <t>Rail ticket to attend business meetings in London</t>
  </si>
  <si>
    <t>Rail ticket from attending business meetings in London</t>
  </si>
  <si>
    <t>Rail ticket to attend Russell Group meeting, London</t>
  </si>
  <si>
    <t>Rail ticket from attending Russell Group meeting, London</t>
  </si>
  <si>
    <t>London Underground to attend Russell Group meeting</t>
  </si>
  <si>
    <t>05/12/2024 - 6/12/2024</t>
  </si>
  <si>
    <t>One night accommodation in Manchester to attend Advance HE Network away days for DVCs</t>
  </si>
  <si>
    <t>21/11/2024 - 30/11/2024</t>
  </si>
  <si>
    <t>Return flight to attend Global Engagement Programme Residential Workshop in Melbourne &amp; Sydney, Australia</t>
  </si>
  <si>
    <t>Rail ticket to attend RG PVCR Conference, Coventry</t>
  </si>
  <si>
    <t xml:space="preserve">One night accommodation to attend RG PVCR Conference </t>
  </si>
  <si>
    <t>Travel from RG PVCR Conference, Coventry</t>
  </si>
  <si>
    <t>Travel to RG PVCR Conference , Coventry</t>
  </si>
  <si>
    <t>Rail ticket to attend EPSRC Key Partners Meeting 2024, Leeds</t>
  </si>
  <si>
    <t>Rail ticket from attending EPSRC Key Partners Meeting 2024, Leeds</t>
  </si>
  <si>
    <t>Rail ticket to attend UUK PVC R&amp;I Seminar, London</t>
  </si>
  <si>
    <t>Conference Fees for UUK PVC R&amp;I Seminar, London</t>
  </si>
  <si>
    <t>Attending UUK PVC R&amp;I Seminar, London</t>
  </si>
  <si>
    <t>One night accommodation to attend UUK PVC R&amp;I Seminar, London</t>
  </si>
  <si>
    <t>London Underground travelling to UUK PVC R&amp;I Seminar, London</t>
  </si>
  <si>
    <t>London Underground travelling to For Thought by British Science Association, London</t>
  </si>
  <si>
    <t>Travelling from For Thought by British Science Association, London</t>
  </si>
  <si>
    <t>Rail ticket from attending For Thought by British Science Association, London</t>
  </si>
  <si>
    <t>One night accommodation to attend launch of the National Materials Innovation Strategy, London</t>
  </si>
  <si>
    <t>Return rail ticket to attend Launch of the National Materials Innovation Strategy,London</t>
  </si>
  <si>
    <t>19/12/2024-20/12/2024</t>
  </si>
  <si>
    <t>Rail ticket to attend Advance HE PVC and DVC network event, Manchester</t>
  </si>
  <si>
    <t>To attend Senior Leaders Network Away Day</t>
  </si>
  <si>
    <t>27/11/2024-29/11/2024</t>
  </si>
  <si>
    <t>Rail ticket to attend Medical School Council residential meeting, Windsor via London</t>
  </si>
  <si>
    <t>Rail ticket to attend Medical School Council residential meeting, London to Windsor</t>
  </si>
  <si>
    <t>To attend Medical School Council residential meeting, Windsor</t>
  </si>
  <si>
    <t>Return from Medical School Council residential meeting, Windsor to London</t>
  </si>
  <si>
    <t>Return from Medical School Council residential meeting, via London</t>
  </si>
  <si>
    <t>Evening meal with external visitor</t>
  </si>
  <si>
    <t>From attending meeting with external visitor</t>
  </si>
  <si>
    <t>One night accommodation in London, attending RI Christmas Lecture recording</t>
  </si>
  <si>
    <t>From attending MRC meeting, London</t>
  </si>
  <si>
    <t xml:space="preserve">Lunch with visitors from University of Cardiff </t>
  </si>
  <si>
    <t>Rail ticket to attend REF 2029 Chair induction meeting, London</t>
  </si>
  <si>
    <t>Rail ticket from attending MRC PSMB Board meeting, London</t>
  </si>
  <si>
    <t>Visa for trip to India</t>
  </si>
  <si>
    <t>Rail ticket to attend RG Board meeting, London</t>
  </si>
  <si>
    <t>One night accommodation to attend RG Board meeting, London</t>
  </si>
  <si>
    <t>Rail ticket from RG Board meeting, London</t>
  </si>
  <si>
    <t>One night accommodation to attend UUK Conference, Warwick</t>
  </si>
  <si>
    <t>Taxi to attend UUK Conference, Warwick</t>
  </si>
  <si>
    <t xml:space="preserve">Rail ticket to attend meeting of Parliamentary and Scientific Committee, London </t>
  </si>
  <si>
    <t xml:space="preserve">One night accommodation to attend meeting of Parliamentary and Scientific Committee, London </t>
  </si>
  <si>
    <t xml:space="preserve">Rail ticket from Parliamentary and Scientific Committee, London </t>
  </si>
  <si>
    <t>Rail ticket to attend Convention of the North Conference, Preston</t>
  </si>
  <si>
    <t>Rail ticket from attending Convention of the North Conference, Preston</t>
  </si>
  <si>
    <t>Rail ticket to attend Russell Group research security roundtable meeting, London</t>
  </si>
  <si>
    <t>One night accommodation to attend N8 Board Meeting, Sheffield</t>
  </si>
  <si>
    <t>Rail ticket to attend N8 Board Meeting, Sheffield</t>
  </si>
  <si>
    <t xml:space="preserve">Taxi to attend UKRI Board Reception, Daresbury </t>
  </si>
  <si>
    <t>Rail ticket to attend RG PVCR Spring Conference, Bristol</t>
  </si>
  <si>
    <t>One night accommodation to attend RG PVCR Spring Conference, Bristol</t>
  </si>
  <si>
    <t>Taxi from event in Liverpool city centre to VGM for Post-Event Dinner</t>
  </si>
  <si>
    <t>Lunch for two external visitors following the Music Futures Executive Board Meeting</t>
  </si>
  <si>
    <t>Return rail ticket to attend Royce Governing Board, Sheffield</t>
  </si>
  <si>
    <t>Return rail ticket to attending Parliamentary &amp; Scientific Committee event on AI, Sheffield</t>
  </si>
  <si>
    <t>One night accommodation to attending Parliamentary &amp; Scientific Committee event on AI, Sheffield</t>
  </si>
  <si>
    <t>One night accommodation to attend Royal Society Dinner, London</t>
  </si>
  <si>
    <t>Rail ticket to attend Royal Society Dinner, London</t>
  </si>
  <si>
    <t>One night accommodation to attend Convention of the North event, Preston</t>
  </si>
  <si>
    <t>Rail ticket to attend Convention of the North event, Preston</t>
  </si>
  <si>
    <t>Taxi from attendance at Convention of the North event, Preston</t>
  </si>
  <si>
    <t>To attend N8/NHSA Away Day, Sheffield</t>
  </si>
  <si>
    <t>Rail ticket to attend N8/NHSA Away Day, Sheffield</t>
  </si>
  <si>
    <t>Return rail ticket to attend MRC PSMB meeting, London</t>
  </si>
  <si>
    <t>Rail ticket to attend Age of Infection meeting, Bristol</t>
  </si>
  <si>
    <t xml:space="preserve">To attend NHSA AGM </t>
  </si>
  <si>
    <t>To attend Roundtable at FCDO, London</t>
  </si>
  <si>
    <t>Return rail ticket to attend Roundtable at FCDO, London</t>
  </si>
  <si>
    <t>Rail ticket to attend Russell Group International Forum, London</t>
  </si>
  <si>
    <t>Rail ticket from Russell Group International Forum, London</t>
  </si>
  <si>
    <t>To attend Russell Group International Forum</t>
  </si>
  <si>
    <t>To attend Council Away Day</t>
  </si>
  <si>
    <t>One night accommodation to attend Russell Group Registrar's Network Meeting, Leeds</t>
  </si>
  <si>
    <t>Rail travel to attend Russell Group Registrar's Network Meeting, Leeds</t>
  </si>
  <si>
    <t>Travel to attend at Uniforum Conference, Canada</t>
  </si>
  <si>
    <t>Return flights to Alberta to attend niforum Conference, Canada</t>
  </si>
  <si>
    <t>Two nights accommodation to attend Uniforum Conference, Canada</t>
  </si>
  <si>
    <t>Travel during attendance at Uniforum Conference, Canada</t>
  </si>
  <si>
    <t>Bus travel during Uniforum Conference, Canada</t>
  </si>
  <si>
    <t>Four nights accommodation to attend Uniforum Conference, Canada</t>
  </si>
  <si>
    <t>Rail ticket from attendance at Uniforum Conference, Canada</t>
  </si>
  <si>
    <t>Return from Uniforum Conference, Canada</t>
  </si>
  <si>
    <t>Return flight to Bengaluru for visit to Shoolini University, India</t>
  </si>
  <si>
    <t>One night accommodation to attend Educate North Awards, Manchester</t>
  </si>
  <si>
    <t>Rail ticket from attendance at Educate North Awards, Manchester</t>
  </si>
  <si>
    <t>Parking charge to attend Eversheds Thought Leadership Event, Manchester</t>
  </si>
  <si>
    <t>One night accommodation to attend AHUA Conference, cardiff</t>
  </si>
  <si>
    <t>13/04/2025-15/04/2025</t>
  </si>
  <si>
    <t>Return travel to AHUA Conference, Cardiff</t>
  </si>
  <si>
    <t>14/04/2025-15/04/2025</t>
  </si>
  <si>
    <t>Accommodation, dinner and fees to attend AHUA Spring Conference, Cardiff</t>
  </si>
  <si>
    <t>Return rail ticket to attend Russell Group International Forum, Glasgow</t>
  </si>
  <si>
    <t>Travel to Russell Group International Forum, Glasgow</t>
  </si>
  <si>
    <t>Attending Russell Group International Forum, Glasgow</t>
  </si>
  <si>
    <t>Travel from attending Russell Group International Forum, Glasgow</t>
  </si>
  <si>
    <t>Return rail ticket to attend Roundtable in House of Lords, London</t>
  </si>
  <si>
    <t>Travel to attend Liverpool City Region Networking Event</t>
  </si>
  <si>
    <t>Travel from attending Liverpool City Region Networking Event</t>
  </si>
  <si>
    <t>Rail ticket to attend meetings and Roundtable, London</t>
  </si>
  <si>
    <t>Travel to attend meetings and Roundtable, London</t>
  </si>
  <si>
    <t>Rail ticket from attending meetings and Roundtable, London</t>
  </si>
  <si>
    <t>Travel from attending meetings and Roundtable in London</t>
  </si>
  <si>
    <t>Travel from attending meetings in London</t>
  </si>
  <si>
    <t>Travel to Reception on HMS Prince of Wales, Liverpool</t>
  </si>
  <si>
    <t>Travel from Reception on HMS Prince of Wales, Liverpool</t>
  </si>
  <si>
    <t>Travel to Lloyds Banking Report Launch, Birmingham</t>
  </si>
  <si>
    <t>Travel from Lloyds Banking Report Launch, Birmingham</t>
  </si>
  <si>
    <t>Rail ticket from attending Lloyds Banking Report Launch, Birmingham</t>
  </si>
  <si>
    <t>Acccommodation</t>
  </si>
  <si>
    <t>One night accommodation to attend meetings and roundtable in London</t>
  </si>
  <si>
    <t>Rail ticket to attend Roundtable, London</t>
  </si>
  <si>
    <t>Rail ticket from attending Roundtable, London</t>
  </si>
  <si>
    <t>Travel from attending Roundtable, London</t>
  </si>
  <si>
    <t xml:space="preserve">Rail ticket from attend various meetings in London </t>
  </si>
  <si>
    <t>Travel to airport for flight to Saudi Arabia</t>
  </si>
  <si>
    <t>Return flight to meeting, Saudi Arabia</t>
  </si>
  <si>
    <t>Travel to meetings with HEI representatives, Saudi Arabia</t>
  </si>
  <si>
    <t>Travel to attend various London Meetings</t>
  </si>
  <si>
    <t>Rail ticket to attend various London Meetings</t>
  </si>
  <si>
    <t>Travel after attending various London Meetings</t>
  </si>
  <si>
    <t>Rail ticket after attending various London Meetings</t>
  </si>
  <si>
    <t>Travel before flight to QS India Summit</t>
  </si>
  <si>
    <t>Rail travel before flight to flight to QS India Summit</t>
  </si>
  <si>
    <t>Internal flight Mumbai to Goa, QS India Summit 2025</t>
  </si>
  <si>
    <t>Internal flight Goa to Delhi, The PIE Live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</si>
</sst>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5" xfId="0" applyFont="1" applyFill="1" applyBorder="1"/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/>
    <xf numFmtId="165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0" fontId="0" fillId="0" borderId="7" xfId="0" applyBorder="1" applyAlignment="1">
      <alignment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0" fontId="0" fillId="0" borderId="8" xfId="0" applyBorder="1"/>
    <xf numFmtId="14" fontId="0" fillId="0" borderId="7" xfId="0" applyNumberFormat="1" applyBorder="1" applyAlignment="1">
      <alignment horizontal="left"/>
    </xf>
    <xf numFmtId="0" fontId="0" fillId="0" borderId="7" xfId="0" applyBorder="1"/>
    <xf numFmtId="0" fontId="1" fillId="0" borderId="1" xfId="0" applyFont="1" applyBorder="1" applyAlignment="1">
      <alignment horizontal="left" vertical="top"/>
    </xf>
    <xf numFmtId="165" fontId="0" fillId="0" borderId="1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14" fontId="0" fillId="0" borderId="7" xfId="0" applyNumberForma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7" fontId="0" fillId="0" borderId="1" xfId="0" applyNumberFormat="1" applyBorder="1"/>
    <xf numFmtId="17" fontId="0" fillId="0" borderId="7" xfId="0" applyNumberFormat="1" applyBorder="1"/>
    <xf numFmtId="165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5" fontId="0" fillId="0" borderId="1" xfId="0" applyNumberFormat="1" applyBorder="1" applyAlignment="1">
      <alignment horizontal="left"/>
    </xf>
    <xf numFmtId="2" fontId="3" fillId="2" borderId="5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 wrapText="1"/>
    </xf>
    <xf numFmtId="8" fontId="7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8" fontId="7" fillId="0" borderId="0" xfId="0" applyNumberFormat="1" applyFont="1" applyAlignment="1">
      <alignment horizontal="center"/>
    </xf>
    <xf numFmtId="8" fontId="0" fillId="0" borderId="1" xfId="0" applyNumberFormat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164" fontId="2" fillId="0" borderId="7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9"/>
  <sheetViews>
    <sheetView zoomScale="90" zoomScaleNormal="90" workbookViewId="0">
      <selection activeCell="B31" sqref="B31"/>
    </sheetView>
  </sheetViews>
  <sheetFormatPr defaultColWidth="9.140625" defaultRowHeight="15" x14ac:dyDescent="0.25"/>
  <cols>
    <col min="1" max="1" width="71.28515625" style="1" bestFit="1" customWidth="1"/>
    <col min="2" max="2" width="16.28515625" style="2" bestFit="1" customWidth="1"/>
    <col min="3" max="3" width="13.7109375" style="2" bestFit="1" customWidth="1"/>
    <col min="4" max="4" width="9.140625" style="2" bestFit="1" customWidth="1"/>
    <col min="5" max="5" width="10.5703125" style="2" bestFit="1" customWidth="1"/>
    <col min="6" max="6" width="14.5703125" style="2" bestFit="1" customWidth="1"/>
    <col min="7" max="7" width="13.7109375" style="2" bestFit="1" customWidth="1"/>
    <col min="8" max="8" width="9" style="2" bestFit="1" customWidth="1"/>
    <col min="9" max="9" width="9.140625" style="2" customWidth="1"/>
    <col min="10" max="10" width="9.28515625" style="1" bestFit="1" customWidth="1"/>
    <col min="11" max="16384" width="9.140625" style="1"/>
  </cols>
  <sheetData>
    <row r="2" spans="1:12" x14ac:dyDescent="0.25">
      <c r="A2" s="91" t="s">
        <v>0</v>
      </c>
      <c r="B2" s="92"/>
      <c r="C2" s="92"/>
      <c r="D2" s="92"/>
      <c r="E2" s="92"/>
      <c r="F2" s="92"/>
      <c r="G2" s="92"/>
      <c r="H2" s="92"/>
      <c r="I2" s="92"/>
    </row>
    <row r="3" spans="1:12" x14ac:dyDescent="0.25">
      <c r="A3" s="84" t="s">
        <v>29</v>
      </c>
      <c r="B3" s="84"/>
      <c r="C3" s="84"/>
      <c r="D3" s="84"/>
      <c r="E3" s="84"/>
      <c r="F3" s="84"/>
      <c r="G3" s="84"/>
      <c r="H3" s="84"/>
      <c r="I3" s="84"/>
    </row>
    <row r="4" spans="1:12" x14ac:dyDescent="0.25">
      <c r="A4" s="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L4" s="50"/>
    </row>
    <row r="5" spans="1:12" x14ac:dyDescent="0.25">
      <c r="A5" s="6" t="s">
        <v>24</v>
      </c>
      <c r="B5" s="10">
        <f>SUM(C5:I5)</f>
        <v>592.69999999999993</v>
      </c>
      <c r="C5" s="4">
        <v>283.8</v>
      </c>
      <c r="D5" s="14">
        <v>50</v>
      </c>
      <c r="E5" s="4"/>
      <c r="F5" s="4">
        <v>241</v>
      </c>
      <c r="G5" s="4"/>
      <c r="H5" s="4"/>
      <c r="I5" s="4">
        <v>17.899999999999999</v>
      </c>
      <c r="L5" s="50"/>
    </row>
    <row r="6" spans="1:12" x14ac:dyDescent="0.25">
      <c r="A6" s="6" t="s">
        <v>25</v>
      </c>
      <c r="B6" s="10">
        <f>SUM(C6:I6)</f>
        <v>1046.2</v>
      </c>
      <c r="C6" s="11">
        <v>609.20000000000005</v>
      </c>
      <c r="D6" s="9">
        <v>67</v>
      </c>
      <c r="E6" s="11"/>
      <c r="F6" s="9">
        <v>370</v>
      </c>
      <c r="G6" s="11"/>
      <c r="H6" s="11"/>
      <c r="I6" s="11"/>
      <c r="L6" s="50"/>
    </row>
    <row r="7" spans="1:12" x14ac:dyDescent="0.25">
      <c r="A7" s="6" t="s">
        <v>26</v>
      </c>
      <c r="B7" s="10">
        <f>SUM(C7:I7)</f>
        <v>1097.57</v>
      </c>
      <c r="C7" s="8">
        <v>325.5</v>
      </c>
      <c r="D7" s="8">
        <v>31.07</v>
      </c>
      <c r="E7" s="4"/>
      <c r="F7" s="8">
        <v>661</v>
      </c>
      <c r="G7" s="4"/>
      <c r="H7" s="4"/>
      <c r="I7" s="4">
        <v>80</v>
      </c>
      <c r="L7" s="50"/>
    </row>
    <row r="8" spans="1:12" x14ac:dyDescent="0.25">
      <c r="A8" s="6" t="s">
        <v>27</v>
      </c>
      <c r="B8" s="4"/>
      <c r="C8" s="4"/>
      <c r="D8" s="4"/>
      <c r="E8" s="4"/>
      <c r="F8" s="4"/>
      <c r="G8" s="4"/>
      <c r="H8" s="4"/>
      <c r="I8" s="4"/>
    </row>
    <row r="9" spans="1:12" x14ac:dyDescent="0.25">
      <c r="B9" s="9"/>
      <c r="C9" s="9"/>
      <c r="D9" s="9"/>
      <c r="E9" s="9"/>
      <c r="F9" s="9"/>
      <c r="G9" s="9"/>
      <c r="H9" s="9"/>
      <c r="I9" s="9"/>
      <c r="J9"/>
    </row>
    <row r="10" spans="1:12" x14ac:dyDescent="0.25">
      <c r="A10" s="81" t="s">
        <v>22</v>
      </c>
      <c r="B10" s="82"/>
      <c r="C10" s="82"/>
      <c r="D10" s="82"/>
      <c r="E10" s="82"/>
      <c r="F10" s="82"/>
      <c r="G10" s="82"/>
      <c r="H10" s="82"/>
      <c r="I10" s="83"/>
      <c r="J10"/>
    </row>
    <row r="11" spans="1:12" x14ac:dyDescent="0.25">
      <c r="A11" s="84" t="s">
        <v>29</v>
      </c>
      <c r="B11" s="84"/>
      <c r="C11" s="84"/>
      <c r="D11" s="84"/>
      <c r="E11" s="84"/>
      <c r="F11" s="84"/>
      <c r="G11" s="84"/>
      <c r="H11" s="84"/>
      <c r="I11" s="84"/>
    </row>
    <row r="12" spans="1:12" x14ac:dyDescent="0.25">
      <c r="A12" s="5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</row>
    <row r="13" spans="1:12" x14ac:dyDescent="0.25">
      <c r="A13" s="6" t="s">
        <v>24</v>
      </c>
      <c r="B13" s="10">
        <f>SUM(C13:I13)</f>
        <v>6558</v>
      </c>
      <c r="C13" s="8">
        <v>5821</v>
      </c>
      <c r="D13" s="4"/>
      <c r="E13" s="4"/>
      <c r="F13" s="4">
        <v>541</v>
      </c>
      <c r="G13" s="4">
        <v>35</v>
      </c>
      <c r="H13" s="4"/>
      <c r="I13" s="4">
        <v>161</v>
      </c>
    </row>
    <row r="14" spans="1:12" x14ac:dyDescent="0.25">
      <c r="A14" s="6" t="s">
        <v>25</v>
      </c>
      <c r="B14" s="10">
        <f>SUM(C14:I14)</f>
        <v>5775</v>
      </c>
      <c r="C14" s="10">
        <v>5560</v>
      </c>
      <c r="D14" s="10"/>
      <c r="E14" s="10"/>
      <c r="F14" s="10">
        <v>215</v>
      </c>
      <c r="G14" s="10"/>
      <c r="H14" s="10"/>
      <c r="I14" s="10"/>
    </row>
    <row r="15" spans="1:12" x14ac:dyDescent="0.25">
      <c r="A15" s="6" t="s">
        <v>26</v>
      </c>
      <c r="B15" s="4">
        <v>0</v>
      </c>
      <c r="C15" s="12"/>
      <c r="D15" s="12"/>
      <c r="E15" s="10"/>
      <c r="F15" s="12"/>
      <c r="G15" s="10"/>
      <c r="H15" s="10"/>
      <c r="I15" s="10"/>
    </row>
    <row r="16" spans="1:12" x14ac:dyDescent="0.25">
      <c r="A16" s="6" t="s">
        <v>27</v>
      </c>
      <c r="B16" s="4"/>
      <c r="C16" s="10"/>
      <c r="D16" s="10"/>
      <c r="E16" s="10"/>
      <c r="F16" s="10"/>
      <c r="G16" s="10"/>
      <c r="H16" s="10"/>
      <c r="I16" s="10"/>
    </row>
    <row r="17" spans="1:13" x14ac:dyDescent="0.25">
      <c r="B17" s="9"/>
      <c r="C17" s="9"/>
      <c r="D17" s="9"/>
      <c r="E17" s="9"/>
      <c r="F17" s="9"/>
      <c r="G17" s="9"/>
      <c r="H17" s="9"/>
      <c r="I17" s="9"/>
    </row>
    <row r="18" spans="1:13" x14ac:dyDescent="0.25">
      <c r="A18" s="81" t="s">
        <v>23</v>
      </c>
      <c r="B18" s="82"/>
      <c r="C18" s="82"/>
      <c r="D18" s="82"/>
      <c r="E18" s="82"/>
      <c r="F18" s="82"/>
      <c r="G18" s="82"/>
      <c r="H18" s="82"/>
      <c r="I18" s="83"/>
    </row>
    <row r="19" spans="1:13" x14ac:dyDescent="0.25">
      <c r="A19" s="84" t="s">
        <v>29</v>
      </c>
      <c r="B19" s="84"/>
      <c r="C19" s="84"/>
      <c r="D19" s="84"/>
      <c r="E19" s="84"/>
      <c r="F19" s="84"/>
      <c r="G19" s="84"/>
      <c r="H19" s="84"/>
      <c r="I19" s="84"/>
      <c r="L19"/>
      <c r="M19"/>
    </row>
    <row r="20" spans="1:13" x14ac:dyDescent="0.25">
      <c r="A20" s="5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L20"/>
      <c r="M20"/>
    </row>
    <row r="21" spans="1:13" x14ac:dyDescent="0.25">
      <c r="A21" s="6" t="s">
        <v>24</v>
      </c>
      <c r="B21" s="4">
        <f>SUM(C21:I21)</f>
        <v>1069.21</v>
      </c>
      <c r="C21" s="8">
        <v>617.74</v>
      </c>
      <c r="D21" s="4">
        <v>119.07</v>
      </c>
      <c r="E21" s="4"/>
      <c r="F21" s="4">
        <v>332.4</v>
      </c>
      <c r="G21" s="4"/>
      <c r="H21" s="4"/>
      <c r="I21" s="4"/>
      <c r="L21"/>
      <c r="M21"/>
    </row>
    <row r="22" spans="1:13" x14ac:dyDescent="0.25">
      <c r="A22" s="6" t="s">
        <v>25</v>
      </c>
      <c r="B22" s="4">
        <f>SUM(C22:I22)</f>
        <v>8246.0600000000013</v>
      </c>
      <c r="C22" s="10">
        <v>7536.13</v>
      </c>
      <c r="D22" s="10">
        <v>471.93</v>
      </c>
      <c r="E22" s="10"/>
      <c r="F22" s="10">
        <v>222</v>
      </c>
      <c r="G22" s="10">
        <v>16</v>
      </c>
      <c r="H22" s="10"/>
      <c r="I22" s="10"/>
      <c r="L22"/>
      <c r="M22"/>
    </row>
    <row r="23" spans="1:13" x14ac:dyDescent="0.25">
      <c r="A23" s="6" t="s">
        <v>26</v>
      </c>
      <c r="B23" s="4">
        <f t="shared" ref="B23" si="0">SUM(C23:I23)</f>
        <v>528.03</v>
      </c>
      <c r="C23" s="12">
        <v>263.64999999999998</v>
      </c>
      <c r="D23" s="12">
        <v>25.38</v>
      </c>
      <c r="E23" s="10"/>
      <c r="F23" s="12">
        <v>239</v>
      </c>
      <c r="G23" s="10"/>
      <c r="H23" s="10"/>
      <c r="I23" s="10"/>
      <c r="L23"/>
      <c r="M23"/>
    </row>
    <row r="24" spans="1:13" x14ac:dyDescent="0.25">
      <c r="A24" s="6" t="s">
        <v>27</v>
      </c>
      <c r="B24" s="4"/>
      <c r="C24" s="10"/>
      <c r="D24" s="10"/>
      <c r="E24" s="10"/>
      <c r="F24" s="10"/>
      <c r="G24" s="10"/>
      <c r="H24" s="10"/>
      <c r="I24" s="10"/>
    </row>
    <row r="25" spans="1:13" x14ac:dyDescent="0.25">
      <c r="A25" s="6"/>
      <c r="B25" s="9"/>
      <c r="C25" s="9"/>
      <c r="D25" s="9"/>
      <c r="E25" s="9"/>
      <c r="F25" s="9"/>
      <c r="G25" s="9"/>
      <c r="H25" s="9"/>
      <c r="I25" s="9"/>
    </row>
    <row r="26" spans="1:13" x14ac:dyDescent="0.25">
      <c r="A26" s="91" t="s">
        <v>10</v>
      </c>
      <c r="B26" s="92"/>
      <c r="C26" s="92"/>
      <c r="D26" s="92"/>
      <c r="E26" s="92"/>
      <c r="F26" s="92"/>
      <c r="G26" s="92"/>
      <c r="H26" s="92"/>
      <c r="I26" s="92"/>
    </row>
    <row r="27" spans="1:13" x14ac:dyDescent="0.25">
      <c r="A27" s="84" t="s">
        <v>29</v>
      </c>
      <c r="B27" s="84"/>
      <c r="C27" s="84"/>
      <c r="D27" s="84"/>
      <c r="E27" s="84"/>
      <c r="F27" s="84"/>
      <c r="G27" s="84"/>
      <c r="H27" s="84"/>
      <c r="I27" s="84"/>
    </row>
    <row r="28" spans="1:13" x14ac:dyDescent="0.25">
      <c r="A28" s="5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</row>
    <row r="29" spans="1:13" x14ac:dyDescent="0.25">
      <c r="A29" s="6" t="s">
        <v>24</v>
      </c>
      <c r="B29" s="10">
        <f>SUM(C29:I29)</f>
        <v>1280.77</v>
      </c>
      <c r="C29" s="8">
        <v>499.52</v>
      </c>
      <c r="D29" s="4">
        <v>109.44</v>
      </c>
      <c r="E29" s="4"/>
      <c r="F29" s="4">
        <v>611.46</v>
      </c>
      <c r="G29" s="4">
        <v>60.35</v>
      </c>
      <c r="H29" s="4"/>
      <c r="I29" s="4"/>
    </row>
    <row r="30" spans="1:13" x14ac:dyDescent="0.25">
      <c r="A30" s="6" t="s">
        <v>25</v>
      </c>
      <c r="B30" s="10">
        <v>0</v>
      </c>
      <c r="C30" s="4"/>
      <c r="D30" s="17"/>
      <c r="E30" s="4"/>
      <c r="F30" s="17"/>
      <c r="G30" s="4"/>
      <c r="H30" s="4"/>
      <c r="I30" s="4"/>
    </row>
    <row r="31" spans="1:13" x14ac:dyDescent="0.25">
      <c r="A31" s="6" t="s">
        <v>26</v>
      </c>
      <c r="B31" s="10">
        <v>0</v>
      </c>
      <c r="C31" s="8"/>
      <c r="D31" s="8"/>
      <c r="E31" s="4"/>
      <c r="F31" s="8"/>
      <c r="G31" s="4"/>
      <c r="H31" s="4"/>
      <c r="I31" s="4"/>
    </row>
    <row r="32" spans="1:13" x14ac:dyDescent="0.25">
      <c r="A32" s="6" t="s">
        <v>27</v>
      </c>
      <c r="B32" s="4"/>
      <c r="C32" s="4"/>
      <c r="D32" s="4"/>
      <c r="E32" s="4"/>
      <c r="F32" s="4"/>
      <c r="G32" s="4"/>
      <c r="H32" s="4"/>
      <c r="I32" s="4"/>
    </row>
    <row r="33" spans="1:12" x14ac:dyDescent="0.25">
      <c r="B33" s="9"/>
      <c r="C33" s="9"/>
      <c r="D33" s="9"/>
      <c r="E33" s="9"/>
      <c r="F33" s="9"/>
      <c r="G33" s="9"/>
      <c r="H33" s="9"/>
      <c r="I33" s="9"/>
    </row>
    <row r="34" spans="1:12" x14ac:dyDescent="0.25">
      <c r="A34" s="88" t="s">
        <v>11</v>
      </c>
      <c r="B34" s="89"/>
      <c r="C34" s="89"/>
      <c r="D34" s="89"/>
      <c r="E34" s="89"/>
      <c r="F34" s="89"/>
      <c r="G34" s="89"/>
      <c r="H34" s="89"/>
      <c r="I34" s="90"/>
      <c r="L34" s="50"/>
    </row>
    <row r="35" spans="1:12" x14ac:dyDescent="0.25">
      <c r="A35" s="84" t="s">
        <v>29</v>
      </c>
      <c r="B35" s="84"/>
      <c r="C35" s="84"/>
      <c r="D35" s="84"/>
      <c r="E35" s="84"/>
      <c r="F35" s="84"/>
      <c r="G35" s="84"/>
      <c r="H35" s="84"/>
      <c r="I35" s="84"/>
      <c r="L35" s="50"/>
    </row>
    <row r="36" spans="1:12" x14ac:dyDescent="0.25">
      <c r="A36" s="5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L36" s="50"/>
    </row>
    <row r="37" spans="1:12" x14ac:dyDescent="0.25">
      <c r="A37" s="6" t="s">
        <v>24</v>
      </c>
      <c r="B37" s="10">
        <f>SUM(C37:I37)</f>
        <v>1693.3</v>
      </c>
      <c r="C37" s="4">
        <v>1160.25</v>
      </c>
      <c r="D37" s="4">
        <v>122.73</v>
      </c>
      <c r="E37" s="4"/>
      <c r="F37" s="4">
        <v>296.8</v>
      </c>
      <c r="G37" s="4">
        <v>113.52</v>
      </c>
      <c r="H37" s="4"/>
      <c r="I37" s="4"/>
    </row>
    <row r="38" spans="1:12" x14ac:dyDescent="0.25">
      <c r="A38" s="6" t="s">
        <v>25</v>
      </c>
      <c r="B38" s="10">
        <f>SUM(C38:I38)</f>
        <v>1239.3499999999999</v>
      </c>
      <c r="C38" s="4">
        <v>260.55</v>
      </c>
      <c r="D38" s="4">
        <v>43.5</v>
      </c>
      <c r="E38" s="4"/>
      <c r="F38" s="4">
        <v>300.8</v>
      </c>
      <c r="G38" s="4">
        <v>19.5</v>
      </c>
      <c r="H38" s="4"/>
      <c r="I38" s="4">
        <v>615</v>
      </c>
    </row>
    <row r="39" spans="1:12" x14ac:dyDescent="0.25">
      <c r="A39" s="6" t="s">
        <v>26</v>
      </c>
      <c r="B39" s="10">
        <f>SUM(C39:I39)</f>
        <v>959.76</v>
      </c>
      <c r="C39" s="8">
        <v>479.85</v>
      </c>
      <c r="D39" s="8">
        <v>28.91</v>
      </c>
      <c r="E39" s="4"/>
      <c r="F39" s="8">
        <v>451</v>
      </c>
      <c r="G39" s="4"/>
      <c r="H39" s="4"/>
      <c r="I39" s="4"/>
    </row>
    <row r="40" spans="1:12" x14ac:dyDescent="0.25">
      <c r="A40" s="6" t="s">
        <v>27</v>
      </c>
      <c r="B40" s="4"/>
      <c r="C40" s="4"/>
      <c r="D40" s="4"/>
      <c r="E40" s="4"/>
      <c r="F40" s="4"/>
      <c r="G40" s="4"/>
      <c r="H40" s="4"/>
      <c r="I40" s="4"/>
    </row>
    <row r="41" spans="1:12" x14ac:dyDescent="0.25">
      <c r="B41" s="9"/>
      <c r="C41" s="9"/>
      <c r="D41" s="9"/>
      <c r="E41" s="9"/>
      <c r="F41" s="9"/>
      <c r="G41" s="9"/>
      <c r="H41" s="9"/>
      <c r="I41" s="9"/>
    </row>
    <row r="42" spans="1:12" x14ac:dyDescent="0.25">
      <c r="A42" s="81" t="s">
        <v>12</v>
      </c>
      <c r="B42" s="82"/>
      <c r="C42" s="82"/>
      <c r="D42" s="82"/>
      <c r="E42" s="82"/>
      <c r="F42" s="82"/>
      <c r="G42" s="82"/>
      <c r="H42" s="82"/>
      <c r="I42" s="83"/>
    </row>
    <row r="43" spans="1:12" x14ac:dyDescent="0.25">
      <c r="A43" s="84" t="s">
        <v>29</v>
      </c>
      <c r="B43" s="84"/>
      <c r="C43" s="84"/>
      <c r="D43" s="84"/>
      <c r="E43" s="84"/>
      <c r="F43" s="84"/>
      <c r="G43" s="84"/>
      <c r="H43" s="84"/>
      <c r="I43" s="84"/>
    </row>
    <row r="44" spans="1:12" x14ac:dyDescent="0.25">
      <c r="A44" s="5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3" t="s">
        <v>8</v>
      </c>
      <c r="I44" s="3" t="s">
        <v>9</v>
      </c>
    </row>
    <row r="45" spans="1:12" x14ac:dyDescent="0.25">
      <c r="A45" s="6" t="s">
        <v>24</v>
      </c>
      <c r="B45" s="10">
        <v>0</v>
      </c>
      <c r="C45" s="4"/>
      <c r="D45" s="4"/>
      <c r="E45" s="4"/>
      <c r="F45" s="4"/>
      <c r="G45" s="4"/>
      <c r="H45" s="4"/>
      <c r="I45" s="4"/>
    </row>
    <row r="46" spans="1:12" x14ac:dyDescent="0.25">
      <c r="A46" s="6" t="s">
        <v>25</v>
      </c>
      <c r="B46" s="10">
        <f>SUM(C46:I46)</f>
        <v>164</v>
      </c>
      <c r="C46" s="9">
        <v>47</v>
      </c>
      <c r="D46" s="11"/>
      <c r="E46" s="11"/>
      <c r="F46" s="9">
        <v>117</v>
      </c>
      <c r="G46" s="11"/>
      <c r="H46" s="11"/>
      <c r="I46" s="11"/>
    </row>
    <row r="47" spans="1:12" x14ac:dyDescent="0.25">
      <c r="A47" s="6" t="s">
        <v>26</v>
      </c>
      <c r="B47" s="10">
        <f>SUM(C47:I47)</f>
        <v>321.39999999999998</v>
      </c>
      <c r="C47" s="8">
        <v>115.4</v>
      </c>
      <c r="D47" s="4"/>
      <c r="E47" s="4"/>
      <c r="F47" s="8">
        <v>206</v>
      </c>
      <c r="G47" s="4"/>
      <c r="H47" s="4"/>
      <c r="I47" s="4"/>
    </row>
    <row r="48" spans="1:12" x14ac:dyDescent="0.25">
      <c r="A48" s="6" t="s">
        <v>27</v>
      </c>
      <c r="B48" s="4"/>
      <c r="C48" s="4"/>
      <c r="D48" s="4"/>
      <c r="E48" s="4"/>
      <c r="F48" s="4"/>
      <c r="G48" s="4"/>
      <c r="H48" s="4"/>
      <c r="I48" s="4"/>
    </row>
    <row r="49" spans="1:9" x14ac:dyDescent="0.25"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85" t="s">
        <v>13</v>
      </c>
      <c r="B50" s="86"/>
      <c r="C50" s="86"/>
      <c r="D50" s="86"/>
      <c r="E50" s="86"/>
      <c r="F50" s="86"/>
      <c r="G50" s="86"/>
      <c r="H50" s="86"/>
      <c r="I50" s="87"/>
    </row>
    <row r="51" spans="1:9" x14ac:dyDescent="0.25">
      <c r="A51" s="84" t="s">
        <v>29</v>
      </c>
      <c r="B51" s="84"/>
      <c r="C51" s="84"/>
      <c r="D51" s="84"/>
      <c r="E51" s="84"/>
      <c r="F51" s="84"/>
      <c r="G51" s="84"/>
      <c r="H51" s="84"/>
      <c r="I51" s="84"/>
    </row>
    <row r="52" spans="1:9" x14ac:dyDescent="0.25">
      <c r="A52" s="5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</row>
    <row r="53" spans="1:9" x14ac:dyDescent="0.25">
      <c r="A53" s="6" t="s">
        <v>24</v>
      </c>
      <c r="B53" s="10">
        <f>SUM(C53:I53)</f>
        <v>81.050000000000011</v>
      </c>
      <c r="C53" s="4">
        <v>69.34</v>
      </c>
      <c r="D53" s="4">
        <v>11.71</v>
      </c>
      <c r="E53" s="4"/>
      <c r="F53" s="4"/>
      <c r="G53" s="4"/>
      <c r="H53" s="4"/>
      <c r="I53" s="4"/>
    </row>
    <row r="54" spans="1:9" x14ac:dyDescent="0.25">
      <c r="A54" s="6" t="s">
        <v>25</v>
      </c>
      <c r="B54" s="10">
        <f t="shared" ref="B54:B55" si="1">SUM(C54:I54)</f>
        <v>0</v>
      </c>
      <c r="C54" s="9"/>
      <c r="D54" s="4"/>
      <c r="E54" s="11"/>
      <c r="F54" s="11"/>
      <c r="G54" s="11"/>
      <c r="H54" s="11"/>
      <c r="I54" s="11"/>
    </row>
    <row r="55" spans="1:9" x14ac:dyDescent="0.25">
      <c r="A55" s="6" t="s">
        <v>26</v>
      </c>
      <c r="B55" s="10">
        <f t="shared" si="1"/>
        <v>52.32</v>
      </c>
      <c r="C55" s="8"/>
      <c r="D55" s="8">
        <v>5.97</v>
      </c>
      <c r="E55" s="4">
        <v>46.35</v>
      </c>
      <c r="F55" s="18"/>
      <c r="G55" s="4"/>
      <c r="H55" s="4"/>
      <c r="I55" s="4"/>
    </row>
    <row r="56" spans="1:9" x14ac:dyDescent="0.25">
      <c r="A56" s="6" t="s">
        <v>27</v>
      </c>
      <c r="B56" s="4"/>
      <c r="C56" s="4"/>
      <c r="D56" s="4"/>
      <c r="E56" s="4"/>
      <c r="F56" s="4"/>
      <c r="G56" s="4"/>
      <c r="H56" s="4"/>
      <c r="I56" s="4"/>
    </row>
    <row r="57" spans="1:9" x14ac:dyDescent="0.25"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81" t="s">
        <v>14</v>
      </c>
      <c r="B58" s="82"/>
      <c r="C58" s="82"/>
      <c r="D58" s="82"/>
      <c r="E58" s="82"/>
      <c r="F58" s="82"/>
      <c r="G58" s="82"/>
      <c r="H58" s="82"/>
      <c r="I58" s="83"/>
    </row>
    <row r="59" spans="1:9" x14ac:dyDescent="0.25">
      <c r="A59" s="84" t="s">
        <v>29</v>
      </c>
      <c r="B59" s="84"/>
      <c r="C59" s="84"/>
      <c r="D59" s="84"/>
      <c r="E59" s="84"/>
      <c r="F59" s="84"/>
      <c r="G59" s="84"/>
      <c r="H59" s="84"/>
      <c r="I59" s="84"/>
    </row>
    <row r="60" spans="1:9" x14ac:dyDescent="0.25">
      <c r="A60" s="5" t="s">
        <v>1</v>
      </c>
      <c r="B60" s="3" t="s">
        <v>2</v>
      </c>
      <c r="C60" s="3" t="s">
        <v>3</v>
      </c>
      <c r="D60" s="3" t="s">
        <v>4</v>
      </c>
      <c r="E60" s="3" t="s">
        <v>5</v>
      </c>
      <c r="F60" s="3" t="s">
        <v>6</v>
      </c>
      <c r="G60" s="3" t="s">
        <v>7</v>
      </c>
      <c r="H60" s="3" t="s">
        <v>8</v>
      </c>
      <c r="I60" s="3" t="s">
        <v>9</v>
      </c>
    </row>
    <row r="61" spans="1:9" x14ac:dyDescent="0.25">
      <c r="A61" s="6" t="s">
        <v>24</v>
      </c>
      <c r="B61" s="10">
        <f>SUM(C61:I61)</f>
        <v>6505.7099999999991</v>
      </c>
      <c r="C61" s="4">
        <v>6090.69</v>
      </c>
      <c r="D61" s="4">
        <v>19.86</v>
      </c>
      <c r="E61" s="4">
        <v>50.16</v>
      </c>
      <c r="F61" s="4">
        <v>345</v>
      </c>
      <c r="G61" s="4"/>
      <c r="H61" s="4"/>
      <c r="I61" s="4"/>
    </row>
    <row r="62" spans="1:9" x14ac:dyDescent="0.25">
      <c r="A62" s="6" t="s">
        <v>25</v>
      </c>
      <c r="B62" s="10">
        <f>SUM(C62:I62)</f>
        <v>810.91</v>
      </c>
      <c r="C62" s="4">
        <v>508</v>
      </c>
      <c r="D62" s="4">
        <v>66.41</v>
      </c>
      <c r="E62" s="4">
        <v>51.5</v>
      </c>
      <c r="F62" s="4">
        <v>185</v>
      </c>
      <c r="G62" s="4"/>
      <c r="H62" s="4"/>
      <c r="I62" s="4"/>
    </row>
    <row r="63" spans="1:9" x14ac:dyDescent="0.25">
      <c r="A63" s="6" t="s">
        <v>26</v>
      </c>
      <c r="B63" s="10">
        <f>SUM(C63:I63)</f>
        <v>646.16</v>
      </c>
      <c r="C63" s="4">
        <v>610</v>
      </c>
      <c r="D63" s="4">
        <v>36.159999999999997</v>
      </c>
      <c r="E63" s="4"/>
      <c r="F63" s="9"/>
      <c r="G63" s="4"/>
      <c r="H63" s="4"/>
      <c r="I63" s="4"/>
    </row>
    <row r="64" spans="1:9" x14ac:dyDescent="0.25">
      <c r="A64" s="6" t="s">
        <v>27</v>
      </c>
      <c r="B64" s="4"/>
      <c r="C64" s="4"/>
      <c r="D64" s="4"/>
      <c r="E64" s="4"/>
      <c r="F64" s="4"/>
      <c r="G64" s="4"/>
      <c r="H64" s="4"/>
      <c r="I64" s="4"/>
    </row>
    <row r="65" spans="1:9" x14ac:dyDescent="0.25"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81" t="s">
        <v>21</v>
      </c>
      <c r="B66" s="82"/>
      <c r="C66" s="82"/>
      <c r="D66" s="82"/>
      <c r="E66" s="82"/>
      <c r="F66" s="82"/>
      <c r="G66" s="82"/>
      <c r="H66" s="82"/>
      <c r="I66" s="83"/>
    </row>
    <row r="67" spans="1:9" x14ac:dyDescent="0.25">
      <c r="A67" s="84" t="s">
        <v>29</v>
      </c>
      <c r="B67" s="84"/>
      <c r="C67" s="84"/>
      <c r="D67" s="84"/>
      <c r="E67" s="84"/>
      <c r="F67" s="84"/>
      <c r="G67" s="84"/>
      <c r="H67" s="84"/>
      <c r="I67" s="84"/>
    </row>
    <row r="68" spans="1:9" x14ac:dyDescent="0.25">
      <c r="A68" s="5" t="s">
        <v>1</v>
      </c>
      <c r="B68" s="3" t="s">
        <v>2</v>
      </c>
      <c r="C68" s="3" t="s">
        <v>3</v>
      </c>
      <c r="D68" s="3" t="s">
        <v>4</v>
      </c>
      <c r="E68" s="3" t="s">
        <v>5</v>
      </c>
      <c r="F68" s="3" t="s">
        <v>6</v>
      </c>
      <c r="G68" s="3" t="s">
        <v>7</v>
      </c>
      <c r="H68" s="3" t="s">
        <v>8</v>
      </c>
      <c r="I68" s="3" t="s">
        <v>9</v>
      </c>
    </row>
    <row r="69" spans="1:9" x14ac:dyDescent="0.25">
      <c r="A69" s="6" t="s">
        <v>24</v>
      </c>
      <c r="B69" s="4">
        <v>0</v>
      </c>
      <c r="C69" s="8"/>
      <c r="D69" s="4"/>
      <c r="E69" s="4"/>
      <c r="F69" s="4"/>
      <c r="G69" s="4"/>
      <c r="H69" s="4"/>
      <c r="I69" s="4"/>
    </row>
    <row r="70" spans="1:9" x14ac:dyDescent="0.25">
      <c r="A70" s="6" t="s">
        <v>25</v>
      </c>
      <c r="B70" s="4">
        <v>0</v>
      </c>
      <c r="C70" s="9"/>
      <c r="D70" s="4"/>
      <c r="E70" s="4"/>
      <c r="F70" s="4"/>
      <c r="G70" s="4"/>
      <c r="H70" s="4"/>
      <c r="I70" s="4"/>
    </row>
    <row r="71" spans="1:9" x14ac:dyDescent="0.25">
      <c r="A71" s="6" t="s">
        <v>26</v>
      </c>
      <c r="B71" s="4">
        <v>0</v>
      </c>
      <c r="C71" s="8"/>
      <c r="D71" s="8"/>
      <c r="E71" s="4"/>
      <c r="F71" s="8"/>
      <c r="G71" s="4"/>
      <c r="H71" s="4"/>
      <c r="I71" s="4"/>
    </row>
    <row r="72" spans="1:9" x14ac:dyDescent="0.25">
      <c r="A72" s="6" t="s">
        <v>27</v>
      </c>
      <c r="B72" s="4"/>
      <c r="C72" s="4"/>
      <c r="D72" s="4"/>
      <c r="E72" s="4"/>
      <c r="F72" s="4"/>
      <c r="G72" s="4"/>
      <c r="H72" s="4"/>
      <c r="I72" s="4"/>
    </row>
    <row r="73" spans="1:9" x14ac:dyDescent="0.25"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81" t="s">
        <v>28</v>
      </c>
      <c r="B74" s="82"/>
      <c r="C74" s="82"/>
      <c r="D74" s="82"/>
      <c r="E74" s="82"/>
      <c r="F74" s="82"/>
      <c r="G74" s="82"/>
      <c r="H74" s="82"/>
      <c r="I74" s="83"/>
    </row>
    <row r="75" spans="1:9" x14ac:dyDescent="0.25">
      <c r="A75" s="84" t="s">
        <v>29</v>
      </c>
      <c r="B75" s="84"/>
      <c r="C75" s="84"/>
      <c r="D75" s="84"/>
      <c r="E75" s="84"/>
      <c r="F75" s="84"/>
      <c r="G75" s="84"/>
      <c r="H75" s="84"/>
      <c r="I75" s="84"/>
    </row>
    <row r="76" spans="1:9" x14ac:dyDescent="0.25">
      <c r="A76" s="5" t="s">
        <v>1</v>
      </c>
      <c r="B76" s="3" t="s">
        <v>2</v>
      </c>
      <c r="C76" s="3" t="s">
        <v>3</v>
      </c>
      <c r="D76" s="3" t="s">
        <v>4</v>
      </c>
      <c r="E76" s="3" t="s">
        <v>5</v>
      </c>
      <c r="F76" s="3" t="s">
        <v>6</v>
      </c>
      <c r="G76" s="3" t="s">
        <v>7</v>
      </c>
      <c r="H76" s="3" t="s">
        <v>8</v>
      </c>
      <c r="I76" s="3" t="s">
        <v>9</v>
      </c>
    </row>
    <row r="77" spans="1:9" x14ac:dyDescent="0.25">
      <c r="A77" s="6" t="s">
        <v>30</v>
      </c>
      <c r="B77" s="10">
        <v>28.3</v>
      </c>
      <c r="C77" s="4">
        <v>28.3</v>
      </c>
      <c r="D77" s="4"/>
      <c r="E77" s="4"/>
      <c r="F77" s="4"/>
      <c r="G77" s="4"/>
      <c r="H77" s="4"/>
      <c r="I77" s="4"/>
    </row>
    <row r="78" spans="1:9" x14ac:dyDescent="0.25">
      <c r="A78" s="6" t="s">
        <v>25</v>
      </c>
      <c r="B78" s="10">
        <f>SUM(C78:I78)</f>
        <v>28.599999999999998</v>
      </c>
      <c r="C78" s="4">
        <v>5.2</v>
      </c>
      <c r="D78" s="11">
        <v>23.4</v>
      </c>
      <c r="E78" s="11"/>
      <c r="F78" s="11"/>
      <c r="G78" s="11"/>
      <c r="H78" s="11"/>
      <c r="I78" s="11"/>
    </row>
    <row r="79" spans="1:9" x14ac:dyDescent="0.25">
      <c r="A79" s="6" t="s">
        <v>26</v>
      </c>
      <c r="B79" s="10">
        <f>SUM(C79:I79)</f>
        <v>9463.42</v>
      </c>
      <c r="C79" s="4">
        <v>8151</v>
      </c>
      <c r="D79" s="11">
        <v>109.49</v>
      </c>
      <c r="E79" s="11"/>
      <c r="F79" s="11">
        <v>1056.93</v>
      </c>
      <c r="G79" s="11"/>
      <c r="H79" s="11"/>
      <c r="I79" s="11">
        <v>146</v>
      </c>
    </row>
    <row r="80" spans="1:9" x14ac:dyDescent="0.25">
      <c r="A80" s="6" t="s">
        <v>27</v>
      </c>
      <c r="B80" s="10"/>
      <c r="C80" s="4"/>
      <c r="D80" s="11"/>
      <c r="E80" s="11"/>
      <c r="F80" s="11"/>
      <c r="G80" s="11"/>
      <c r="H80" s="11"/>
      <c r="I80" s="11"/>
    </row>
    <row r="81" spans="1:9" x14ac:dyDescent="0.25"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81" t="s">
        <v>20</v>
      </c>
      <c r="B82" s="82"/>
      <c r="C82" s="82"/>
      <c r="D82" s="82"/>
      <c r="E82" s="82"/>
      <c r="F82" s="82"/>
      <c r="G82" s="82"/>
      <c r="H82" s="82"/>
      <c r="I82" s="83"/>
    </row>
    <row r="83" spans="1:9" x14ac:dyDescent="0.25">
      <c r="A83" s="84" t="s">
        <v>29</v>
      </c>
      <c r="B83" s="84"/>
      <c r="C83" s="84"/>
      <c r="D83" s="84"/>
      <c r="E83" s="84"/>
      <c r="F83" s="84"/>
      <c r="G83" s="84"/>
      <c r="H83" s="84"/>
      <c r="I83" s="84"/>
    </row>
    <row r="84" spans="1:9" x14ac:dyDescent="0.25">
      <c r="A84" s="5" t="s">
        <v>1</v>
      </c>
      <c r="B84" s="3" t="s">
        <v>2</v>
      </c>
      <c r="C84" s="3" t="s">
        <v>3</v>
      </c>
      <c r="D84" s="3" t="s">
        <v>4</v>
      </c>
      <c r="E84" s="3" t="s">
        <v>5</v>
      </c>
      <c r="F84" s="3" t="s">
        <v>6</v>
      </c>
      <c r="G84" s="3" t="s">
        <v>7</v>
      </c>
      <c r="H84" s="3" t="s">
        <v>8</v>
      </c>
      <c r="I84" s="3" t="s">
        <v>9</v>
      </c>
    </row>
    <row r="85" spans="1:9" x14ac:dyDescent="0.25">
      <c r="A85" s="6" t="s">
        <v>24</v>
      </c>
      <c r="B85" s="41">
        <v>28.8</v>
      </c>
      <c r="C85" s="8">
        <v>28.8</v>
      </c>
      <c r="D85" s="4"/>
      <c r="E85" s="4"/>
      <c r="F85" s="4"/>
      <c r="G85" s="4"/>
      <c r="H85" s="4"/>
      <c r="I85" s="4"/>
    </row>
    <row r="86" spans="1:9" x14ac:dyDescent="0.25">
      <c r="A86" s="6" t="s">
        <v>25</v>
      </c>
      <c r="B86" s="10">
        <v>0</v>
      </c>
      <c r="C86" s="10"/>
      <c r="D86" s="4"/>
      <c r="E86" s="4"/>
      <c r="F86" s="4"/>
      <c r="G86" s="4"/>
      <c r="H86" s="4"/>
      <c r="I86" s="4"/>
    </row>
    <row r="87" spans="1:9" x14ac:dyDescent="0.25">
      <c r="A87" s="6" t="s">
        <v>26</v>
      </c>
      <c r="B87" s="10">
        <f>SUM(C87:I87)</f>
        <v>859.86</v>
      </c>
      <c r="C87" s="4"/>
      <c r="D87" s="8"/>
      <c r="E87" s="4"/>
      <c r="F87" s="2">
        <v>128.56</v>
      </c>
      <c r="G87" s="4"/>
      <c r="H87" s="4">
        <v>187.65</v>
      </c>
      <c r="I87" s="15">
        <v>543.65</v>
      </c>
    </row>
    <row r="88" spans="1:9" x14ac:dyDescent="0.25">
      <c r="A88" s="6" t="s">
        <v>27</v>
      </c>
      <c r="B88" s="4"/>
      <c r="C88" s="4"/>
      <c r="D88" s="4"/>
      <c r="E88" s="4"/>
      <c r="F88" s="4"/>
      <c r="G88" s="4"/>
      <c r="H88" s="4"/>
      <c r="I88" s="4"/>
    </row>
    <row r="89" spans="1:9" x14ac:dyDescent="0.25">
      <c r="B89" s="9"/>
      <c r="C89" s="9"/>
      <c r="D89" s="9"/>
      <c r="E89" s="9"/>
      <c r="F89" s="9"/>
      <c r="G89" s="9"/>
      <c r="H89" s="9"/>
      <c r="I89" s="9"/>
    </row>
  </sheetData>
  <mergeCells count="22">
    <mergeCell ref="A2:I2"/>
    <mergeCell ref="A3:I3"/>
    <mergeCell ref="A10:I10"/>
    <mergeCell ref="A11:I11"/>
    <mergeCell ref="A26:I26"/>
    <mergeCell ref="A18:I18"/>
    <mergeCell ref="A19:I19"/>
    <mergeCell ref="A27:I27"/>
    <mergeCell ref="A34:I34"/>
    <mergeCell ref="A35:I35"/>
    <mergeCell ref="A42:I42"/>
    <mergeCell ref="A43:I43"/>
    <mergeCell ref="A50:I50"/>
    <mergeCell ref="A51:I51"/>
    <mergeCell ref="A58:I58"/>
    <mergeCell ref="A59:I59"/>
    <mergeCell ref="A66:I66"/>
    <mergeCell ref="A82:I82"/>
    <mergeCell ref="A83:I83"/>
    <mergeCell ref="A67:I67"/>
    <mergeCell ref="A74:I74"/>
    <mergeCell ref="A75:I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5"/>
  <sheetViews>
    <sheetView tabSelected="1" zoomScale="90" zoomScaleNormal="90" workbookViewId="0">
      <selection activeCell="A38" sqref="A38"/>
    </sheetView>
  </sheetViews>
  <sheetFormatPr defaultRowHeight="14.45" customHeight="1" x14ac:dyDescent="0.25"/>
  <cols>
    <col min="1" max="1" width="67.140625" bestFit="1" customWidth="1"/>
    <col min="2" max="2" width="25.5703125" style="1" customWidth="1"/>
    <col min="3" max="3" width="14.85546875" bestFit="1" customWidth="1"/>
    <col min="4" max="4" width="70.85546875" customWidth="1"/>
    <col min="5" max="5" width="10.7109375" style="2" bestFit="1" customWidth="1"/>
    <col min="6" max="7" width="15.5703125" bestFit="1" customWidth="1"/>
    <col min="8" max="8" width="12.5703125" bestFit="1" customWidth="1"/>
    <col min="9" max="9" width="6.85546875" bestFit="1" customWidth="1"/>
    <col min="10" max="10" width="14.5703125" bestFit="1" customWidth="1"/>
    <col min="11" max="11" width="10.28515625" bestFit="1" customWidth="1"/>
    <col min="12" max="12" width="11.140625" bestFit="1" customWidth="1"/>
    <col min="13" max="13" width="10.7109375" bestFit="1" customWidth="1"/>
    <col min="14" max="15" width="11.28515625" bestFit="1" customWidth="1"/>
    <col min="16" max="16" width="11" bestFit="1" customWidth="1"/>
  </cols>
  <sheetData>
    <row r="1" spans="1:5" ht="14.45" customHeight="1" x14ac:dyDescent="0.25">
      <c r="A1" s="7" t="s">
        <v>15</v>
      </c>
      <c r="B1" s="16" t="s">
        <v>16</v>
      </c>
      <c r="C1" s="7" t="s">
        <v>17</v>
      </c>
      <c r="D1" s="7" t="s">
        <v>18</v>
      </c>
      <c r="E1" s="61" t="s">
        <v>19</v>
      </c>
    </row>
    <row r="2" spans="1:5" ht="14.45" customHeight="1" x14ac:dyDescent="0.25">
      <c r="A2" s="13" t="s">
        <v>14</v>
      </c>
      <c r="B2" s="37" t="s">
        <v>106</v>
      </c>
      <c r="C2" s="13" t="s">
        <v>3</v>
      </c>
      <c r="D2" s="46" t="s">
        <v>103</v>
      </c>
      <c r="E2" s="4">
        <v>5350.99</v>
      </c>
    </row>
    <row r="3" spans="1:5" ht="14.45" customHeight="1" x14ac:dyDescent="0.25">
      <c r="A3" s="13" t="s">
        <v>14</v>
      </c>
      <c r="B3" s="37" t="s">
        <v>107</v>
      </c>
      <c r="C3" s="13" t="s">
        <v>6</v>
      </c>
      <c r="D3" s="46" t="s">
        <v>104</v>
      </c>
      <c r="E3" s="4">
        <v>345</v>
      </c>
    </row>
    <row r="4" spans="1:5" ht="14.45" customHeight="1" x14ac:dyDescent="0.25">
      <c r="A4" s="13" t="s">
        <v>14</v>
      </c>
      <c r="B4" s="37">
        <v>45510</v>
      </c>
      <c r="C4" s="13" t="s">
        <v>5</v>
      </c>
      <c r="D4" s="46" t="s">
        <v>105</v>
      </c>
      <c r="E4" s="4">
        <v>17.71</v>
      </c>
    </row>
    <row r="5" spans="1:5" ht="14.45" customHeight="1" x14ac:dyDescent="0.25">
      <c r="A5" s="13" t="s">
        <v>23</v>
      </c>
      <c r="B5" s="19">
        <v>45510</v>
      </c>
      <c r="C5" s="20" t="s">
        <v>4</v>
      </c>
      <c r="D5" s="21" t="s">
        <v>31</v>
      </c>
      <c r="E5" s="62">
        <v>7.99</v>
      </c>
    </row>
    <row r="6" spans="1:5" ht="14.45" customHeight="1" x14ac:dyDescent="0.25">
      <c r="A6" s="13" t="s">
        <v>23</v>
      </c>
      <c r="B6" s="19">
        <v>45510</v>
      </c>
      <c r="C6" s="22" t="s">
        <v>3</v>
      </c>
      <c r="D6" s="21" t="s">
        <v>32</v>
      </c>
      <c r="E6" s="62">
        <v>154.4</v>
      </c>
    </row>
    <row r="7" spans="1:5" ht="14.45" customHeight="1" x14ac:dyDescent="0.25">
      <c r="A7" s="13" t="s">
        <v>0</v>
      </c>
      <c r="B7" s="28">
        <v>45510</v>
      </c>
      <c r="C7" s="22" t="s">
        <v>3</v>
      </c>
      <c r="D7" s="36" t="s">
        <v>56</v>
      </c>
      <c r="E7" s="63">
        <v>100.2</v>
      </c>
    </row>
    <row r="8" spans="1:5" ht="14.45" customHeight="1" x14ac:dyDescent="0.25">
      <c r="A8" s="13" t="s">
        <v>0</v>
      </c>
      <c r="B8" s="28">
        <v>45510</v>
      </c>
      <c r="C8" s="22" t="s">
        <v>3</v>
      </c>
      <c r="D8" s="29" t="s">
        <v>57</v>
      </c>
      <c r="E8" s="63">
        <v>5.6</v>
      </c>
    </row>
    <row r="9" spans="1:5" ht="14.45" customHeight="1" x14ac:dyDescent="0.25">
      <c r="A9" t="s">
        <v>14</v>
      </c>
      <c r="B9" s="37">
        <v>45511</v>
      </c>
      <c r="C9" s="13" t="s">
        <v>5</v>
      </c>
      <c r="D9" s="46" t="s">
        <v>105</v>
      </c>
      <c r="E9" s="4">
        <v>17.5</v>
      </c>
    </row>
    <row r="10" spans="1:5" ht="14.45" customHeight="1" x14ac:dyDescent="0.25">
      <c r="A10" s="13" t="s">
        <v>0</v>
      </c>
      <c r="B10" s="28">
        <v>45517</v>
      </c>
      <c r="C10" s="22" t="s">
        <v>3</v>
      </c>
      <c r="D10" s="29" t="s">
        <v>58</v>
      </c>
      <c r="E10" s="63">
        <v>46.3</v>
      </c>
    </row>
    <row r="11" spans="1:5" ht="14.45" customHeight="1" x14ac:dyDescent="0.25">
      <c r="A11" s="13" t="s">
        <v>0</v>
      </c>
      <c r="B11" s="28">
        <v>45517</v>
      </c>
      <c r="C11" s="30" t="s">
        <v>6</v>
      </c>
      <c r="D11" s="29" t="s">
        <v>60</v>
      </c>
      <c r="E11" s="64">
        <v>150</v>
      </c>
    </row>
    <row r="12" spans="1:5" ht="14.45" customHeight="1" x14ac:dyDescent="0.25">
      <c r="A12" s="13" t="s">
        <v>0</v>
      </c>
      <c r="B12" s="28">
        <v>45518</v>
      </c>
      <c r="C12" s="22" t="s">
        <v>3</v>
      </c>
      <c r="D12" s="29" t="s">
        <v>59</v>
      </c>
      <c r="E12" s="65">
        <v>46.3</v>
      </c>
    </row>
    <row r="13" spans="1:5" ht="14.45" customHeight="1" x14ac:dyDescent="0.25">
      <c r="A13" s="13" t="s">
        <v>14</v>
      </c>
      <c r="B13" s="28">
        <v>45525</v>
      </c>
      <c r="C13" s="22" t="s">
        <v>5</v>
      </c>
      <c r="D13" s="29" t="s">
        <v>108</v>
      </c>
      <c r="E13" s="65">
        <v>14.95</v>
      </c>
    </row>
    <row r="14" spans="1:5" ht="14.45" customHeight="1" x14ac:dyDescent="0.25">
      <c r="A14" s="13" t="s">
        <v>0</v>
      </c>
      <c r="B14" s="28">
        <v>45532</v>
      </c>
      <c r="C14" s="22" t="s">
        <v>3</v>
      </c>
      <c r="D14" s="31" t="s">
        <v>61</v>
      </c>
      <c r="E14" s="66">
        <v>23.6</v>
      </c>
    </row>
    <row r="15" spans="1:5" ht="14.45" customHeight="1" x14ac:dyDescent="0.25">
      <c r="A15" s="13" t="s">
        <v>22</v>
      </c>
      <c r="B15" s="26">
        <v>45533</v>
      </c>
      <c r="C15" s="13" t="s">
        <v>3</v>
      </c>
      <c r="D15" s="13" t="s">
        <v>50</v>
      </c>
      <c r="E15" s="4">
        <v>94</v>
      </c>
    </row>
    <row r="16" spans="1:5" ht="14.45" customHeight="1" x14ac:dyDescent="0.25">
      <c r="A16" s="13" t="s">
        <v>22</v>
      </c>
      <c r="B16" s="6" t="s">
        <v>51</v>
      </c>
      <c r="C16" s="13" t="s">
        <v>3</v>
      </c>
      <c r="D16" s="13" t="s">
        <v>52</v>
      </c>
      <c r="E16" s="4">
        <v>5587</v>
      </c>
    </row>
    <row r="17" spans="1:5" ht="14.45" customHeight="1" x14ac:dyDescent="0.25">
      <c r="A17" s="13" t="s">
        <v>22</v>
      </c>
      <c r="B17" s="6" t="s">
        <v>51</v>
      </c>
      <c r="C17" s="13" t="s">
        <v>9</v>
      </c>
      <c r="D17" s="13" t="s">
        <v>53</v>
      </c>
      <c r="E17" s="4">
        <v>161</v>
      </c>
    </row>
    <row r="18" spans="1:5" ht="14.45" customHeight="1" x14ac:dyDescent="0.25">
      <c r="A18" s="13" t="s">
        <v>22</v>
      </c>
      <c r="B18" s="6" t="s">
        <v>51</v>
      </c>
      <c r="C18" s="13" t="s">
        <v>6</v>
      </c>
      <c r="D18" s="13" t="s">
        <v>54</v>
      </c>
      <c r="E18" s="4">
        <v>541</v>
      </c>
    </row>
    <row r="19" spans="1:5" ht="14.45" customHeight="1" x14ac:dyDescent="0.25">
      <c r="A19" s="13" t="s">
        <v>22</v>
      </c>
      <c r="B19" s="6" t="s">
        <v>51</v>
      </c>
      <c r="C19" s="13" t="s">
        <v>7</v>
      </c>
      <c r="D19" s="13" t="s">
        <v>55</v>
      </c>
      <c r="E19" s="4">
        <v>35</v>
      </c>
    </row>
    <row r="20" spans="1:5" ht="14.45" customHeight="1" x14ac:dyDescent="0.25">
      <c r="A20" s="13" t="s">
        <v>11</v>
      </c>
      <c r="B20" s="37">
        <v>45539</v>
      </c>
      <c r="C20" s="13" t="s">
        <v>4</v>
      </c>
      <c r="D20" s="22" t="s">
        <v>64</v>
      </c>
      <c r="E20" s="4">
        <v>6.25</v>
      </c>
    </row>
    <row r="21" spans="1:5" ht="14.45" customHeight="1" x14ac:dyDescent="0.25">
      <c r="A21" s="13" t="s">
        <v>11</v>
      </c>
      <c r="B21" s="38">
        <v>45539</v>
      </c>
      <c r="C21" s="13" t="s">
        <v>70</v>
      </c>
      <c r="D21" s="35" t="s">
        <v>80</v>
      </c>
      <c r="E21" s="11">
        <v>12.05</v>
      </c>
    </row>
    <row r="22" spans="1:5" ht="14.45" customHeight="1" x14ac:dyDescent="0.25">
      <c r="A22" s="13" t="s">
        <v>11</v>
      </c>
      <c r="B22" s="38">
        <v>45539</v>
      </c>
      <c r="C22" s="13" t="s">
        <v>6</v>
      </c>
      <c r="D22" s="35" t="s">
        <v>81</v>
      </c>
      <c r="E22" s="11">
        <v>91.8</v>
      </c>
    </row>
    <row r="23" spans="1:5" ht="14.45" customHeight="1" x14ac:dyDescent="0.25">
      <c r="A23" s="13" t="s">
        <v>11</v>
      </c>
      <c r="B23" s="38">
        <v>45539</v>
      </c>
      <c r="C23" s="22" t="s">
        <v>3</v>
      </c>
      <c r="D23" s="35" t="s">
        <v>79</v>
      </c>
      <c r="E23" s="11">
        <v>200.15</v>
      </c>
    </row>
    <row r="24" spans="1:5" ht="14.45" customHeight="1" x14ac:dyDescent="0.25">
      <c r="A24" s="13" t="s">
        <v>0</v>
      </c>
      <c r="B24" s="39">
        <v>45539</v>
      </c>
      <c r="C24" s="30" t="s">
        <v>6</v>
      </c>
      <c r="D24" s="23" t="s">
        <v>102</v>
      </c>
      <c r="E24" s="67">
        <v>91</v>
      </c>
    </row>
    <row r="25" spans="1:5" ht="14.45" customHeight="1" x14ac:dyDescent="0.25">
      <c r="A25" s="13" t="s">
        <v>0</v>
      </c>
      <c r="B25" s="32" t="s">
        <v>62</v>
      </c>
      <c r="C25" s="22" t="s">
        <v>3</v>
      </c>
      <c r="D25" s="30" t="s">
        <v>79</v>
      </c>
      <c r="E25" s="8">
        <v>61.8</v>
      </c>
    </row>
    <row r="26" spans="1:5" ht="14.45" customHeight="1" x14ac:dyDescent="0.25">
      <c r="A26" s="13" t="s">
        <v>0</v>
      </c>
      <c r="B26" s="32" t="s">
        <v>62</v>
      </c>
      <c r="C26" s="22" t="s">
        <v>9</v>
      </c>
      <c r="D26" s="22" t="s">
        <v>63</v>
      </c>
      <c r="E26" s="4">
        <v>17.899999999999999</v>
      </c>
    </row>
    <row r="27" spans="1:5" ht="14.45" customHeight="1" x14ac:dyDescent="0.25">
      <c r="A27" s="13" t="s">
        <v>0</v>
      </c>
      <c r="B27" s="32" t="s">
        <v>62</v>
      </c>
      <c r="C27" s="30" t="s">
        <v>4</v>
      </c>
      <c r="D27" s="22" t="s">
        <v>64</v>
      </c>
      <c r="E27" s="62">
        <v>24</v>
      </c>
    </row>
    <row r="28" spans="1:5" ht="14.45" customHeight="1" x14ac:dyDescent="0.25">
      <c r="A28" s="13" t="s">
        <v>11</v>
      </c>
      <c r="B28" s="38">
        <v>45540</v>
      </c>
      <c r="C28" s="13" t="s">
        <v>4</v>
      </c>
      <c r="D28" s="23" t="s">
        <v>64</v>
      </c>
      <c r="E28" s="11">
        <v>14</v>
      </c>
    </row>
    <row r="29" spans="1:5" ht="14.45" customHeight="1" x14ac:dyDescent="0.25">
      <c r="A29" s="13" t="s">
        <v>11</v>
      </c>
      <c r="B29" s="38">
        <v>45540</v>
      </c>
      <c r="C29" s="13" t="s">
        <v>4</v>
      </c>
      <c r="D29" s="23" t="s">
        <v>64</v>
      </c>
      <c r="E29" s="11">
        <v>10</v>
      </c>
    </row>
    <row r="30" spans="1:5" ht="14.45" customHeight="1" x14ac:dyDescent="0.25">
      <c r="A30" s="13" t="s">
        <v>22</v>
      </c>
      <c r="B30" s="34">
        <v>45540</v>
      </c>
      <c r="C30" s="13" t="s">
        <v>3</v>
      </c>
      <c r="D30" s="35" t="s">
        <v>50</v>
      </c>
      <c r="E30" s="11">
        <v>140</v>
      </c>
    </row>
    <row r="31" spans="1:5" ht="14.45" customHeight="1" x14ac:dyDescent="0.25">
      <c r="A31" s="13" t="s">
        <v>11</v>
      </c>
      <c r="B31" s="38">
        <v>45546</v>
      </c>
      <c r="C31" s="22" t="s">
        <v>3</v>
      </c>
      <c r="D31" s="35" t="s">
        <v>82</v>
      </c>
      <c r="E31" s="11">
        <v>186.1</v>
      </c>
    </row>
    <row r="32" spans="1:5" ht="14.45" customHeight="1" x14ac:dyDescent="0.25">
      <c r="A32" s="13" t="s">
        <v>11</v>
      </c>
      <c r="B32" s="37">
        <v>45546</v>
      </c>
      <c r="C32" s="22" t="s">
        <v>3</v>
      </c>
      <c r="D32" s="13" t="s">
        <v>83</v>
      </c>
      <c r="E32" s="4">
        <v>218.5</v>
      </c>
    </row>
    <row r="33" spans="1:5" ht="15" x14ac:dyDescent="0.25">
      <c r="A33" s="13" t="s">
        <v>11</v>
      </c>
      <c r="B33" s="37">
        <v>45546</v>
      </c>
      <c r="C33" s="13" t="s">
        <v>70</v>
      </c>
      <c r="D33" s="13" t="s">
        <v>84</v>
      </c>
      <c r="E33" s="4">
        <v>25.19</v>
      </c>
    </row>
    <row r="34" spans="1:5" ht="14.45" customHeight="1" x14ac:dyDescent="0.25">
      <c r="A34" s="13" t="s">
        <v>11</v>
      </c>
      <c r="B34" s="37">
        <v>45546</v>
      </c>
      <c r="C34" s="22" t="s">
        <v>3</v>
      </c>
      <c r="D34" s="13" t="s">
        <v>85</v>
      </c>
      <c r="E34" s="4">
        <v>12.8</v>
      </c>
    </row>
    <row r="35" spans="1:5" ht="14.45" customHeight="1" x14ac:dyDescent="0.25">
      <c r="A35" s="13" t="s">
        <v>11</v>
      </c>
      <c r="B35" s="37">
        <v>45546</v>
      </c>
      <c r="C35" s="20" t="s">
        <v>4</v>
      </c>
      <c r="D35" s="13" t="s">
        <v>86</v>
      </c>
      <c r="E35" s="4">
        <v>7.29</v>
      </c>
    </row>
    <row r="36" spans="1:5" ht="14.45" customHeight="1" x14ac:dyDescent="0.25">
      <c r="A36" s="13" t="s">
        <v>23</v>
      </c>
      <c r="B36" s="19">
        <v>45547</v>
      </c>
      <c r="C36" s="22" t="s">
        <v>3</v>
      </c>
      <c r="D36" s="22" t="s">
        <v>33</v>
      </c>
      <c r="E36" s="8">
        <v>170.79</v>
      </c>
    </row>
    <row r="37" spans="1:5" ht="14.45" customHeight="1" x14ac:dyDescent="0.25">
      <c r="A37" s="13" t="s">
        <v>20</v>
      </c>
      <c r="B37" s="44">
        <v>45551</v>
      </c>
      <c r="C37" s="22" t="s">
        <v>3</v>
      </c>
      <c r="D37" s="45" t="s">
        <v>100</v>
      </c>
      <c r="E37" s="68">
        <v>14.4</v>
      </c>
    </row>
    <row r="38" spans="1:5" ht="14.45" customHeight="1" x14ac:dyDescent="0.25">
      <c r="A38" s="13" t="s">
        <v>23</v>
      </c>
      <c r="B38" s="19">
        <v>45552</v>
      </c>
      <c r="C38" s="20" t="s">
        <v>4</v>
      </c>
      <c r="D38" s="22" t="s">
        <v>34</v>
      </c>
      <c r="E38" s="4">
        <v>7.97</v>
      </c>
    </row>
    <row r="39" spans="1:5" ht="14.45" customHeight="1" x14ac:dyDescent="0.25">
      <c r="A39" s="13" t="s">
        <v>23</v>
      </c>
      <c r="B39" s="19">
        <v>45552</v>
      </c>
      <c r="C39" s="20" t="s">
        <v>4</v>
      </c>
      <c r="D39" s="22" t="s">
        <v>34</v>
      </c>
      <c r="E39" s="62">
        <v>7.9</v>
      </c>
    </row>
    <row r="40" spans="1:5" ht="14.45" customHeight="1" x14ac:dyDescent="0.25">
      <c r="A40" s="13" t="s">
        <v>23</v>
      </c>
      <c r="B40" s="40">
        <v>45552</v>
      </c>
      <c r="C40" s="22" t="s">
        <v>3</v>
      </c>
      <c r="D40" s="22" t="s">
        <v>35</v>
      </c>
      <c r="E40" s="62">
        <v>5.5</v>
      </c>
    </row>
    <row r="41" spans="1:5" ht="14.45" customHeight="1" x14ac:dyDescent="0.25">
      <c r="A41" s="13" t="s">
        <v>10</v>
      </c>
      <c r="B41" s="26">
        <v>45553</v>
      </c>
      <c r="C41" s="13" t="s">
        <v>3</v>
      </c>
      <c r="D41" s="13" t="s">
        <v>67</v>
      </c>
      <c r="E41" s="4">
        <v>84</v>
      </c>
    </row>
    <row r="42" spans="1:5" ht="14.45" customHeight="1" x14ac:dyDescent="0.25">
      <c r="A42" s="13" t="s">
        <v>14</v>
      </c>
      <c r="B42" s="37">
        <v>45553</v>
      </c>
      <c r="C42" s="13" t="s">
        <v>3</v>
      </c>
      <c r="D42" s="46" t="s">
        <v>109</v>
      </c>
      <c r="E42" s="4">
        <v>356</v>
      </c>
    </row>
    <row r="43" spans="1:5" ht="14.45" customHeight="1" x14ac:dyDescent="0.25">
      <c r="A43" s="13" t="s">
        <v>14</v>
      </c>
      <c r="B43" s="37">
        <v>45554</v>
      </c>
      <c r="C43" s="13" t="s">
        <v>3</v>
      </c>
      <c r="D43" s="46" t="s">
        <v>110</v>
      </c>
      <c r="E43" s="4">
        <v>346</v>
      </c>
    </row>
    <row r="44" spans="1:5" ht="14.45" customHeight="1" x14ac:dyDescent="0.25">
      <c r="A44" s="13" t="s">
        <v>13</v>
      </c>
      <c r="B44" s="26">
        <v>45554</v>
      </c>
      <c r="C44" s="13" t="s">
        <v>4</v>
      </c>
      <c r="D44" s="13" t="s">
        <v>97</v>
      </c>
      <c r="E44" s="4">
        <v>11.71</v>
      </c>
    </row>
    <row r="45" spans="1:5" ht="14.45" customHeight="1" x14ac:dyDescent="0.25">
      <c r="A45" s="13" t="s">
        <v>11</v>
      </c>
      <c r="B45" s="37">
        <v>45557</v>
      </c>
      <c r="C45" s="20" t="s">
        <v>4</v>
      </c>
      <c r="D45" s="21" t="s">
        <v>36</v>
      </c>
      <c r="E45" s="4">
        <v>4.91</v>
      </c>
    </row>
    <row r="46" spans="1:5" ht="14.45" customHeight="1" x14ac:dyDescent="0.25">
      <c r="A46" s="33" t="s">
        <v>11</v>
      </c>
      <c r="B46" s="37">
        <v>45558</v>
      </c>
      <c r="C46" s="20" t="s">
        <v>4</v>
      </c>
      <c r="D46" s="27" t="s">
        <v>36</v>
      </c>
      <c r="E46" s="11">
        <v>8.94</v>
      </c>
    </row>
    <row r="47" spans="1:5" ht="14.45" customHeight="1" x14ac:dyDescent="0.25">
      <c r="A47" s="13" t="s">
        <v>14</v>
      </c>
      <c r="B47" s="37">
        <v>45558</v>
      </c>
      <c r="C47" s="47" t="s">
        <v>4</v>
      </c>
      <c r="D47" s="21" t="s">
        <v>36</v>
      </c>
      <c r="E47" s="4">
        <v>10.94</v>
      </c>
    </row>
    <row r="48" spans="1:5" ht="14.45" customHeight="1" x14ac:dyDescent="0.25">
      <c r="A48" s="13" t="s">
        <v>14</v>
      </c>
      <c r="B48" s="37">
        <v>45559</v>
      </c>
      <c r="C48" s="13" t="s">
        <v>4</v>
      </c>
      <c r="D48" s="21" t="s">
        <v>36</v>
      </c>
      <c r="E48" s="4">
        <v>8.92</v>
      </c>
    </row>
    <row r="49" spans="1:5" ht="14.45" customHeight="1" x14ac:dyDescent="0.25">
      <c r="A49" s="33" t="s">
        <v>23</v>
      </c>
      <c r="B49" s="19">
        <v>45559</v>
      </c>
      <c r="C49" s="20" t="s">
        <v>4</v>
      </c>
      <c r="D49" s="21" t="s">
        <v>36</v>
      </c>
      <c r="E49" s="69">
        <v>10.96</v>
      </c>
    </row>
    <row r="50" spans="1:5" ht="14.45" customHeight="1" x14ac:dyDescent="0.25">
      <c r="A50" s="33" t="s">
        <v>10</v>
      </c>
      <c r="B50" s="26">
        <v>45561</v>
      </c>
      <c r="C50" s="13" t="s">
        <v>4</v>
      </c>
      <c r="D50" s="13" t="s">
        <v>68</v>
      </c>
      <c r="E50" s="4">
        <v>14.05</v>
      </c>
    </row>
    <row r="51" spans="1:5" ht="14.45" customHeight="1" x14ac:dyDescent="0.25">
      <c r="A51" s="33" t="s">
        <v>11</v>
      </c>
      <c r="B51" s="37">
        <v>45561</v>
      </c>
      <c r="C51" s="13" t="s">
        <v>4</v>
      </c>
      <c r="D51" s="13" t="s">
        <v>68</v>
      </c>
      <c r="E51" s="4">
        <v>14.04</v>
      </c>
    </row>
    <row r="52" spans="1:5" ht="14.45" customHeight="1" x14ac:dyDescent="0.25">
      <c r="A52" s="33" t="s">
        <v>23</v>
      </c>
      <c r="B52" s="19">
        <v>45562</v>
      </c>
      <c r="C52" s="20" t="s">
        <v>4</v>
      </c>
      <c r="D52" s="21" t="s">
        <v>37</v>
      </c>
      <c r="E52" s="69">
        <v>14.92</v>
      </c>
    </row>
    <row r="53" spans="1:5" ht="14.45" customHeight="1" x14ac:dyDescent="0.25">
      <c r="A53" s="33" t="s">
        <v>23</v>
      </c>
      <c r="B53" s="19">
        <v>45562</v>
      </c>
      <c r="C53" s="20" t="s">
        <v>4</v>
      </c>
      <c r="D53" s="21" t="s">
        <v>38</v>
      </c>
      <c r="E53" s="69">
        <v>16.899999999999999</v>
      </c>
    </row>
    <row r="54" spans="1:5" ht="14.45" customHeight="1" x14ac:dyDescent="0.25">
      <c r="A54" s="33" t="s">
        <v>23</v>
      </c>
      <c r="B54" s="19">
        <v>45564</v>
      </c>
      <c r="C54" s="13" t="s">
        <v>6</v>
      </c>
      <c r="D54" s="27" t="s">
        <v>39</v>
      </c>
      <c r="E54" s="70">
        <v>135</v>
      </c>
    </row>
    <row r="55" spans="1:5" ht="14.45" customHeight="1" x14ac:dyDescent="0.25">
      <c r="A55" s="33" t="s">
        <v>13</v>
      </c>
      <c r="B55" s="19">
        <v>45565</v>
      </c>
      <c r="C55" s="13" t="s">
        <v>3</v>
      </c>
      <c r="D55" s="27" t="s">
        <v>98</v>
      </c>
      <c r="E55" s="70">
        <v>69.34</v>
      </c>
    </row>
    <row r="56" spans="1:5" ht="14.45" customHeight="1" x14ac:dyDescent="0.25">
      <c r="A56" t="s">
        <v>20</v>
      </c>
      <c r="B56" s="43">
        <v>45566</v>
      </c>
      <c r="C56" s="22" t="s">
        <v>3</v>
      </c>
      <c r="D56" s="42" t="s">
        <v>101</v>
      </c>
      <c r="E56" s="71">
        <v>14.4</v>
      </c>
    </row>
    <row r="57" spans="1:5" ht="14.45" customHeight="1" x14ac:dyDescent="0.25">
      <c r="A57" s="33" t="s">
        <v>23</v>
      </c>
      <c r="B57" s="25">
        <v>45567</v>
      </c>
      <c r="C57" s="22" t="s">
        <v>3</v>
      </c>
      <c r="D57" s="22" t="s">
        <v>40</v>
      </c>
      <c r="E57" s="8">
        <v>18.8</v>
      </c>
    </row>
    <row r="58" spans="1:5" ht="14.45" customHeight="1" x14ac:dyDescent="0.25">
      <c r="A58" s="33" t="s">
        <v>10</v>
      </c>
      <c r="B58" s="26">
        <v>45568</v>
      </c>
      <c r="C58" s="13" t="s">
        <v>3</v>
      </c>
      <c r="D58" s="13" t="s">
        <v>69</v>
      </c>
      <c r="E58" s="4">
        <v>113.6</v>
      </c>
    </row>
    <row r="59" spans="1:5" ht="14.45" customHeight="1" x14ac:dyDescent="0.25">
      <c r="A59" s="33" t="s">
        <v>10</v>
      </c>
      <c r="B59" s="26">
        <v>45568</v>
      </c>
      <c r="C59" s="35" t="s">
        <v>70</v>
      </c>
      <c r="D59" s="13" t="s">
        <v>71</v>
      </c>
      <c r="E59" s="4">
        <v>26.35</v>
      </c>
    </row>
    <row r="60" spans="1:5" ht="14.45" customHeight="1" x14ac:dyDescent="0.25">
      <c r="A60" s="33" t="s">
        <v>10</v>
      </c>
      <c r="B60" s="34">
        <v>45568</v>
      </c>
      <c r="C60" s="35" t="s">
        <v>6</v>
      </c>
      <c r="D60" s="35" t="s">
        <v>72</v>
      </c>
      <c r="E60" s="11">
        <v>387.46</v>
      </c>
    </row>
    <row r="61" spans="1:5" ht="14.45" customHeight="1" x14ac:dyDescent="0.25">
      <c r="A61" s="13" t="s">
        <v>23</v>
      </c>
      <c r="B61" s="25">
        <v>45572</v>
      </c>
      <c r="C61" s="20" t="s">
        <v>4</v>
      </c>
      <c r="D61" s="22" t="s">
        <v>41</v>
      </c>
      <c r="E61" s="8">
        <v>8.75</v>
      </c>
    </row>
    <row r="62" spans="1:5" ht="14.45" customHeight="1" x14ac:dyDescent="0.25">
      <c r="A62" s="13" t="s">
        <v>0</v>
      </c>
      <c r="B62" s="19">
        <v>45572</v>
      </c>
      <c r="C62" s="30" t="s">
        <v>4</v>
      </c>
      <c r="D62" s="30" t="s">
        <v>65</v>
      </c>
      <c r="E62" s="8">
        <v>7</v>
      </c>
    </row>
    <row r="63" spans="1:5" ht="14.45" customHeight="1" x14ac:dyDescent="0.25">
      <c r="A63" s="13" t="s">
        <v>28</v>
      </c>
      <c r="B63" s="26">
        <v>45572</v>
      </c>
      <c r="C63" s="22" t="s">
        <v>3</v>
      </c>
      <c r="D63" s="22" t="s">
        <v>99</v>
      </c>
      <c r="E63" s="72">
        <v>28.3</v>
      </c>
    </row>
    <row r="64" spans="1:5" ht="14.45" customHeight="1" x14ac:dyDescent="0.25">
      <c r="A64" s="13" t="s">
        <v>23</v>
      </c>
      <c r="B64" s="25">
        <v>45573</v>
      </c>
      <c r="C64" s="20" t="s">
        <v>4</v>
      </c>
      <c r="D64" s="22" t="s">
        <v>42</v>
      </c>
      <c r="E64" s="8">
        <v>9.9600000000000009</v>
      </c>
    </row>
    <row r="65" spans="1:5" ht="14.45" customHeight="1" x14ac:dyDescent="0.25">
      <c r="A65" s="13" t="s">
        <v>23</v>
      </c>
      <c r="B65" s="25">
        <v>45573</v>
      </c>
      <c r="C65" s="20" t="s">
        <v>4</v>
      </c>
      <c r="D65" s="22" t="s">
        <v>42</v>
      </c>
      <c r="E65" s="8">
        <v>6.9</v>
      </c>
    </row>
    <row r="66" spans="1:5" ht="14.45" customHeight="1" x14ac:dyDescent="0.25">
      <c r="A66" s="13" t="s">
        <v>23</v>
      </c>
      <c r="B66" s="25">
        <v>45573</v>
      </c>
      <c r="C66" s="20" t="s">
        <v>4</v>
      </c>
      <c r="D66" s="22" t="s">
        <v>42</v>
      </c>
      <c r="E66" s="8">
        <v>8.9</v>
      </c>
    </row>
    <row r="67" spans="1:5" ht="14.45" customHeight="1" x14ac:dyDescent="0.25">
      <c r="A67" s="13" t="s">
        <v>23</v>
      </c>
      <c r="B67" s="25">
        <v>45573</v>
      </c>
      <c r="C67" s="13" t="s">
        <v>6</v>
      </c>
      <c r="D67" s="22" t="s">
        <v>43</v>
      </c>
      <c r="E67" s="8">
        <v>197.4</v>
      </c>
    </row>
    <row r="68" spans="1:5" ht="14.45" customHeight="1" x14ac:dyDescent="0.25">
      <c r="A68" s="13" t="s">
        <v>11</v>
      </c>
      <c r="B68" s="37">
        <v>45573</v>
      </c>
      <c r="C68" s="22" t="s">
        <v>3</v>
      </c>
      <c r="D68" s="13" t="s">
        <v>87</v>
      </c>
      <c r="E68" s="4">
        <v>17.5</v>
      </c>
    </row>
    <row r="69" spans="1:5" ht="14.45" customHeight="1" x14ac:dyDescent="0.25">
      <c r="A69" s="13" t="s">
        <v>11</v>
      </c>
      <c r="B69" s="37">
        <v>45573</v>
      </c>
      <c r="C69" s="13" t="s">
        <v>6</v>
      </c>
      <c r="D69" s="13" t="s">
        <v>88</v>
      </c>
      <c r="E69" s="4">
        <v>205</v>
      </c>
    </row>
    <row r="70" spans="1:5" ht="14.45" customHeight="1" x14ac:dyDescent="0.25">
      <c r="A70" s="13" t="s">
        <v>11</v>
      </c>
      <c r="B70" s="37">
        <v>45573</v>
      </c>
      <c r="C70" s="13" t="s">
        <v>70</v>
      </c>
      <c r="D70" s="13" t="s">
        <v>89</v>
      </c>
      <c r="E70" s="4">
        <v>25.87</v>
      </c>
    </row>
    <row r="71" spans="1:5" ht="14.45" customHeight="1" x14ac:dyDescent="0.25">
      <c r="A71" s="13" t="s">
        <v>11</v>
      </c>
      <c r="B71" s="37">
        <v>45573</v>
      </c>
      <c r="C71" s="13" t="s">
        <v>4</v>
      </c>
      <c r="D71" s="13" t="s">
        <v>90</v>
      </c>
      <c r="E71" s="4">
        <v>5</v>
      </c>
    </row>
    <row r="72" spans="1:5" ht="14.45" customHeight="1" x14ac:dyDescent="0.25">
      <c r="A72" s="13" t="s">
        <v>11</v>
      </c>
      <c r="B72" s="37">
        <v>45573</v>
      </c>
      <c r="C72" s="22" t="s">
        <v>3</v>
      </c>
      <c r="D72" s="13" t="s">
        <v>91</v>
      </c>
      <c r="E72" s="4">
        <v>4.3</v>
      </c>
    </row>
    <row r="73" spans="1:5" ht="14.45" customHeight="1" x14ac:dyDescent="0.25">
      <c r="A73" s="13" t="s">
        <v>11</v>
      </c>
      <c r="B73" s="37">
        <v>45574</v>
      </c>
      <c r="C73" s="22" t="s">
        <v>3</v>
      </c>
      <c r="D73" s="13" t="s">
        <v>92</v>
      </c>
      <c r="E73" s="4">
        <v>495.82</v>
      </c>
    </row>
    <row r="74" spans="1:5" ht="14.45" customHeight="1" x14ac:dyDescent="0.25">
      <c r="A74" s="13" t="s">
        <v>11</v>
      </c>
      <c r="B74" s="37">
        <v>45574</v>
      </c>
      <c r="C74" s="22" t="s">
        <v>3</v>
      </c>
      <c r="D74" s="13" t="s">
        <v>93</v>
      </c>
      <c r="E74" s="4">
        <v>25.08</v>
      </c>
    </row>
    <row r="75" spans="1:5" ht="14.45" customHeight="1" x14ac:dyDescent="0.25">
      <c r="A75" s="13" t="s">
        <v>11</v>
      </c>
      <c r="B75" s="37">
        <v>45574</v>
      </c>
      <c r="C75" s="13" t="s">
        <v>7</v>
      </c>
      <c r="D75" s="13" t="s">
        <v>94</v>
      </c>
      <c r="E75" s="4">
        <v>31.85</v>
      </c>
    </row>
    <row r="76" spans="1:5" ht="14.45" customHeight="1" x14ac:dyDescent="0.25">
      <c r="A76" s="13" t="s">
        <v>11</v>
      </c>
      <c r="B76" s="37">
        <v>45574</v>
      </c>
      <c r="C76" s="13" t="s">
        <v>4</v>
      </c>
      <c r="D76" s="13" t="s">
        <v>95</v>
      </c>
      <c r="E76" s="4">
        <v>10.85</v>
      </c>
    </row>
    <row r="77" spans="1:5" ht="14.45" customHeight="1" x14ac:dyDescent="0.25">
      <c r="A77" s="13" t="s">
        <v>11</v>
      </c>
      <c r="B77" s="37">
        <v>45574</v>
      </c>
      <c r="C77" s="13" t="s">
        <v>7</v>
      </c>
      <c r="D77" s="13" t="s">
        <v>94</v>
      </c>
      <c r="E77" s="4">
        <v>18.559999999999999</v>
      </c>
    </row>
    <row r="78" spans="1:5" ht="14.45" customHeight="1" x14ac:dyDescent="0.25">
      <c r="A78" s="13" t="s">
        <v>11</v>
      </c>
      <c r="B78" s="37">
        <v>45575</v>
      </c>
      <c r="C78" s="13" t="s">
        <v>4</v>
      </c>
      <c r="D78" s="13" t="s">
        <v>96</v>
      </c>
      <c r="E78" s="4">
        <v>24.99</v>
      </c>
    </row>
    <row r="79" spans="1:5" ht="14.45" customHeight="1" x14ac:dyDescent="0.25">
      <c r="A79" s="13" t="s">
        <v>23</v>
      </c>
      <c r="B79" s="25">
        <v>45576</v>
      </c>
      <c r="C79" s="22" t="s">
        <v>3</v>
      </c>
      <c r="D79" s="22" t="s">
        <v>44</v>
      </c>
      <c r="E79" s="8">
        <v>172.4</v>
      </c>
    </row>
    <row r="80" spans="1:5" ht="14.45" customHeight="1" x14ac:dyDescent="0.25">
      <c r="A80" s="13" t="s">
        <v>14</v>
      </c>
      <c r="B80" s="37">
        <v>45579</v>
      </c>
      <c r="C80" s="13" t="s">
        <v>3</v>
      </c>
      <c r="D80" s="13" t="s">
        <v>111</v>
      </c>
      <c r="E80" s="4">
        <v>35</v>
      </c>
    </row>
    <row r="81" spans="1:5" ht="14.45" customHeight="1" x14ac:dyDescent="0.25">
      <c r="A81" s="13" t="s">
        <v>14</v>
      </c>
      <c r="B81" s="37">
        <v>45580</v>
      </c>
      <c r="C81" s="13" t="s">
        <v>3</v>
      </c>
      <c r="D81" s="13" t="s">
        <v>112</v>
      </c>
      <c r="E81" s="4">
        <v>2.7</v>
      </c>
    </row>
    <row r="82" spans="1:5" ht="14.45" customHeight="1" x14ac:dyDescent="0.25">
      <c r="A82" s="13" t="s">
        <v>10</v>
      </c>
      <c r="B82" s="26">
        <v>45580</v>
      </c>
      <c r="C82" s="13" t="s">
        <v>4</v>
      </c>
      <c r="D82" s="13" t="s">
        <v>73</v>
      </c>
      <c r="E82" s="4">
        <v>16.46</v>
      </c>
    </row>
    <row r="83" spans="1:5" ht="14.45" customHeight="1" x14ac:dyDescent="0.25">
      <c r="A83" s="13" t="s">
        <v>11</v>
      </c>
      <c r="B83" s="37">
        <v>45580</v>
      </c>
      <c r="C83" s="13" t="s">
        <v>4</v>
      </c>
      <c r="D83" s="13" t="s">
        <v>73</v>
      </c>
      <c r="E83" s="4">
        <v>16.46</v>
      </c>
    </row>
    <row r="84" spans="1:5" ht="14.45" customHeight="1" x14ac:dyDescent="0.25">
      <c r="A84" s="13" t="s">
        <v>10</v>
      </c>
      <c r="B84" s="26">
        <v>45581</v>
      </c>
      <c r="C84" s="13" t="s">
        <v>3</v>
      </c>
      <c r="D84" s="13" t="s">
        <v>74</v>
      </c>
      <c r="E84" s="4">
        <v>156.46</v>
      </c>
    </row>
    <row r="85" spans="1:5" ht="14.45" customHeight="1" x14ac:dyDescent="0.25">
      <c r="A85" s="13" t="s">
        <v>10</v>
      </c>
      <c r="B85" s="26">
        <v>45581</v>
      </c>
      <c r="C85" s="13" t="s">
        <v>70</v>
      </c>
      <c r="D85" s="13" t="s">
        <v>75</v>
      </c>
      <c r="E85" s="4">
        <v>34</v>
      </c>
    </row>
    <row r="86" spans="1:5" ht="14.45" customHeight="1" x14ac:dyDescent="0.25">
      <c r="A86" s="13" t="s">
        <v>10</v>
      </c>
      <c r="B86" s="26">
        <v>45581</v>
      </c>
      <c r="C86" s="13" t="s">
        <v>4</v>
      </c>
      <c r="D86" s="13" t="s">
        <v>76</v>
      </c>
      <c r="E86" s="4">
        <v>45</v>
      </c>
    </row>
    <row r="87" spans="1:5" ht="14.45" customHeight="1" x14ac:dyDescent="0.25">
      <c r="A87" s="13" t="s">
        <v>10</v>
      </c>
      <c r="B87" s="26">
        <v>45581</v>
      </c>
      <c r="C87" s="13" t="s">
        <v>6</v>
      </c>
      <c r="D87" s="13" t="s">
        <v>77</v>
      </c>
      <c r="E87" s="4">
        <v>224</v>
      </c>
    </row>
    <row r="88" spans="1:5" ht="14.45" customHeight="1" x14ac:dyDescent="0.25">
      <c r="A88" s="13" t="s">
        <v>23</v>
      </c>
      <c r="B88" s="25">
        <v>45582</v>
      </c>
      <c r="C88" s="20" t="s">
        <v>4</v>
      </c>
      <c r="D88" s="22" t="s">
        <v>45</v>
      </c>
      <c r="E88" s="8">
        <v>7.95</v>
      </c>
    </row>
    <row r="89" spans="1:5" ht="14.45" customHeight="1" x14ac:dyDescent="0.25">
      <c r="A89" s="13" t="s">
        <v>10</v>
      </c>
      <c r="B89" s="26">
        <v>45583</v>
      </c>
      <c r="C89" s="13" t="s">
        <v>3</v>
      </c>
      <c r="D89" s="13" t="s">
        <v>78</v>
      </c>
      <c r="E89" s="4">
        <v>145.46</v>
      </c>
    </row>
    <row r="90" spans="1:5" ht="14.45" customHeight="1" x14ac:dyDescent="0.25">
      <c r="A90" s="13" t="s">
        <v>10</v>
      </c>
      <c r="B90" s="26">
        <v>45583</v>
      </c>
      <c r="C90" s="13" t="s">
        <v>4</v>
      </c>
      <c r="D90" s="13" t="s">
        <v>76</v>
      </c>
      <c r="E90" s="4">
        <v>33.93</v>
      </c>
    </row>
    <row r="91" spans="1:5" ht="14.45" customHeight="1" x14ac:dyDescent="0.25">
      <c r="A91" s="13" t="s">
        <v>23</v>
      </c>
      <c r="B91" s="25">
        <v>45587</v>
      </c>
      <c r="C91" s="22" t="s">
        <v>3</v>
      </c>
      <c r="D91" s="22" t="s">
        <v>46</v>
      </c>
      <c r="E91" s="8">
        <v>52.25</v>
      </c>
    </row>
    <row r="92" spans="1:5" ht="14.45" customHeight="1" x14ac:dyDescent="0.25">
      <c r="A92" s="13" t="s">
        <v>0</v>
      </c>
      <c r="B92" s="19">
        <v>45591</v>
      </c>
      <c r="C92" s="30" t="s">
        <v>4</v>
      </c>
      <c r="D92" s="30" t="s">
        <v>66</v>
      </c>
      <c r="E92" s="8">
        <v>19</v>
      </c>
    </row>
    <row r="93" spans="1:5" ht="14.45" customHeight="1" x14ac:dyDescent="0.25">
      <c r="A93" s="13" t="s">
        <v>23</v>
      </c>
      <c r="B93" s="24">
        <v>45594</v>
      </c>
      <c r="C93" s="22" t="s">
        <v>3</v>
      </c>
      <c r="D93" s="22" t="s">
        <v>47</v>
      </c>
      <c r="E93" s="62">
        <v>10</v>
      </c>
    </row>
    <row r="94" spans="1:5" ht="14.45" customHeight="1" x14ac:dyDescent="0.25">
      <c r="A94" s="13" t="s">
        <v>23</v>
      </c>
      <c r="B94" s="25">
        <v>45594</v>
      </c>
      <c r="C94" s="22" t="s">
        <v>3</v>
      </c>
      <c r="D94" s="22" t="s">
        <v>48</v>
      </c>
      <c r="E94" s="8">
        <v>33.6</v>
      </c>
    </row>
    <row r="95" spans="1:5" ht="14.45" customHeight="1" x14ac:dyDescent="0.25">
      <c r="A95" s="13" t="s">
        <v>23</v>
      </c>
      <c r="B95" s="25">
        <v>45596</v>
      </c>
      <c r="C95" s="20" t="s">
        <v>4</v>
      </c>
      <c r="D95" s="22" t="s">
        <v>49</v>
      </c>
      <c r="E95" s="8">
        <v>9.9700000000000006</v>
      </c>
    </row>
    <row r="96" spans="1:5" ht="14.45" customHeight="1" x14ac:dyDescent="0.25">
      <c r="A96" s="13" t="s">
        <v>23</v>
      </c>
      <c r="B96" s="25">
        <v>45597</v>
      </c>
      <c r="C96" s="20" t="s">
        <v>4</v>
      </c>
      <c r="D96" s="22" t="s">
        <v>49</v>
      </c>
      <c r="E96" s="8">
        <v>10.91</v>
      </c>
    </row>
    <row r="97" spans="1:5" ht="14.45" customHeight="1" x14ac:dyDescent="0.25">
      <c r="A97" s="13" t="s">
        <v>23</v>
      </c>
      <c r="B97" s="25">
        <v>45597</v>
      </c>
      <c r="C97" s="22" t="s">
        <v>3</v>
      </c>
      <c r="D97" s="22" t="s">
        <v>217</v>
      </c>
      <c r="E97" s="8">
        <v>56.2</v>
      </c>
    </row>
    <row r="98" spans="1:5" ht="14.45" customHeight="1" x14ac:dyDescent="0.25">
      <c r="A98" s="13" t="s">
        <v>23</v>
      </c>
      <c r="B98" s="25">
        <v>45601</v>
      </c>
      <c r="C98" s="20" t="s">
        <v>4</v>
      </c>
      <c r="D98" s="77" t="s">
        <v>218</v>
      </c>
      <c r="E98" s="62">
        <v>4.4000000000000004</v>
      </c>
    </row>
    <row r="99" spans="1:5" ht="14.45" customHeight="1" x14ac:dyDescent="0.25">
      <c r="A99" s="13" t="s">
        <v>23</v>
      </c>
      <c r="B99" s="25">
        <v>45601</v>
      </c>
      <c r="C99" s="76" t="s">
        <v>7</v>
      </c>
      <c r="D99" s="77" t="s">
        <v>219</v>
      </c>
      <c r="E99" s="62">
        <v>16</v>
      </c>
    </row>
    <row r="100" spans="1:5" ht="14.45" customHeight="1" x14ac:dyDescent="0.25">
      <c r="A100" s="13" t="s">
        <v>23</v>
      </c>
      <c r="B100" s="25">
        <v>45602</v>
      </c>
      <c r="C100" s="20" t="s">
        <v>4</v>
      </c>
      <c r="D100" s="22" t="s">
        <v>220</v>
      </c>
      <c r="E100" s="8">
        <v>13.93</v>
      </c>
    </row>
    <row r="101" spans="1:5" ht="14.45" customHeight="1" x14ac:dyDescent="0.25">
      <c r="A101" s="13" t="s">
        <v>23</v>
      </c>
      <c r="B101" s="25">
        <v>45602</v>
      </c>
      <c r="C101" s="20" t="s">
        <v>4</v>
      </c>
      <c r="D101" s="22" t="s">
        <v>220</v>
      </c>
      <c r="E101" s="8">
        <v>6.9</v>
      </c>
    </row>
    <row r="102" spans="1:5" ht="14.45" customHeight="1" x14ac:dyDescent="0.25">
      <c r="A102" s="13" t="s">
        <v>22</v>
      </c>
      <c r="B102" s="26">
        <v>45602</v>
      </c>
      <c r="C102" s="13" t="s">
        <v>6</v>
      </c>
      <c r="D102" s="13" t="s">
        <v>125</v>
      </c>
      <c r="E102" s="4">
        <v>215</v>
      </c>
    </row>
    <row r="103" spans="1:5" ht="14.45" customHeight="1" x14ac:dyDescent="0.25">
      <c r="A103" s="13" t="s">
        <v>28</v>
      </c>
      <c r="B103" s="26">
        <v>45602</v>
      </c>
      <c r="C103" s="22" t="s">
        <v>3</v>
      </c>
      <c r="D103" s="13" t="s">
        <v>145</v>
      </c>
      <c r="E103" s="4">
        <v>5.2</v>
      </c>
    </row>
    <row r="104" spans="1:5" ht="14.45" customHeight="1" x14ac:dyDescent="0.25">
      <c r="A104" s="13" t="s">
        <v>0</v>
      </c>
      <c r="B104" s="19">
        <v>45603</v>
      </c>
      <c r="C104" s="13" t="s">
        <v>3</v>
      </c>
      <c r="D104" s="22" t="s">
        <v>121</v>
      </c>
      <c r="E104" s="8">
        <v>93.9</v>
      </c>
    </row>
    <row r="105" spans="1:5" ht="14.45" customHeight="1" x14ac:dyDescent="0.25">
      <c r="A105" s="13" t="s">
        <v>0</v>
      </c>
      <c r="B105" s="19">
        <v>45603</v>
      </c>
      <c r="C105" s="13" t="s">
        <v>3</v>
      </c>
      <c r="D105" s="22" t="s">
        <v>122</v>
      </c>
      <c r="E105" s="4">
        <v>33.549999999999997</v>
      </c>
    </row>
    <row r="106" spans="1:5" ht="14.45" customHeight="1" x14ac:dyDescent="0.25">
      <c r="A106" s="13" t="s">
        <v>0</v>
      </c>
      <c r="B106" s="19">
        <v>45603</v>
      </c>
      <c r="C106" s="13" t="s">
        <v>3</v>
      </c>
      <c r="D106" s="22" t="s">
        <v>123</v>
      </c>
      <c r="E106" s="4">
        <v>5.4</v>
      </c>
    </row>
    <row r="107" spans="1:5" ht="14.45" customHeight="1" x14ac:dyDescent="0.25">
      <c r="A107" s="13" t="s">
        <v>0</v>
      </c>
      <c r="B107" s="19">
        <v>45603</v>
      </c>
      <c r="C107" s="20" t="s">
        <v>4</v>
      </c>
      <c r="D107" s="22" t="s">
        <v>113</v>
      </c>
      <c r="E107" s="4">
        <v>33</v>
      </c>
    </row>
    <row r="108" spans="1:5" ht="15" x14ac:dyDescent="0.25">
      <c r="A108" s="13" t="s">
        <v>23</v>
      </c>
      <c r="B108" s="32">
        <v>45604</v>
      </c>
      <c r="C108" s="22" t="s">
        <v>3</v>
      </c>
      <c r="D108" s="22" t="s">
        <v>221</v>
      </c>
      <c r="E108" s="8">
        <v>141.1</v>
      </c>
    </row>
    <row r="109" spans="1:5" ht="15" x14ac:dyDescent="0.25">
      <c r="A109" s="13" t="s">
        <v>23</v>
      </c>
      <c r="B109" s="32">
        <v>45607</v>
      </c>
      <c r="C109" s="20" t="s">
        <v>4</v>
      </c>
      <c r="D109" s="22" t="s">
        <v>222</v>
      </c>
      <c r="E109" s="8">
        <v>9.9600000000000009</v>
      </c>
    </row>
    <row r="110" spans="1:5" ht="15" x14ac:dyDescent="0.25">
      <c r="A110" s="13" t="s">
        <v>23</v>
      </c>
      <c r="B110" s="32">
        <v>45607</v>
      </c>
      <c r="C110" s="20" t="s">
        <v>4</v>
      </c>
      <c r="D110" s="22" t="s">
        <v>223</v>
      </c>
      <c r="E110" s="8">
        <v>9.9</v>
      </c>
    </row>
    <row r="111" spans="1:5" ht="14.45" customHeight="1" x14ac:dyDescent="0.25">
      <c r="A111" s="13" t="s">
        <v>28</v>
      </c>
      <c r="B111" s="19">
        <v>45608</v>
      </c>
      <c r="C111" s="20" t="s">
        <v>4</v>
      </c>
      <c r="D111" s="22" t="s">
        <v>146</v>
      </c>
      <c r="E111" s="4">
        <v>23.4</v>
      </c>
    </row>
    <row r="112" spans="1:5" ht="14.45" customHeight="1" x14ac:dyDescent="0.25">
      <c r="A112" s="13" t="s">
        <v>11</v>
      </c>
      <c r="B112" s="19">
        <v>45615</v>
      </c>
      <c r="C112" s="22" t="s">
        <v>3</v>
      </c>
      <c r="D112" s="48" t="s">
        <v>128</v>
      </c>
      <c r="E112" s="73">
        <v>57.9</v>
      </c>
    </row>
    <row r="113" spans="1:5" ht="14.45" customHeight="1" x14ac:dyDescent="0.25">
      <c r="A113" s="13" t="s">
        <v>11</v>
      </c>
      <c r="B113" s="19">
        <v>45615</v>
      </c>
      <c r="C113" s="13" t="s">
        <v>6</v>
      </c>
      <c r="D113" s="48" t="s">
        <v>129</v>
      </c>
      <c r="E113" s="73">
        <v>145</v>
      </c>
    </row>
    <row r="114" spans="1:5" ht="14.45" customHeight="1" x14ac:dyDescent="0.25">
      <c r="A114" s="13" t="s">
        <v>11</v>
      </c>
      <c r="B114" s="19">
        <v>45615</v>
      </c>
      <c r="C114" s="20" t="s">
        <v>4</v>
      </c>
      <c r="D114" s="48" t="s">
        <v>130</v>
      </c>
      <c r="E114" s="73">
        <v>17</v>
      </c>
    </row>
    <row r="115" spans="1:5" ht="14.45" customHeight="1" x14ac:dyDescent="0.25">
      <c r="A115" s="13" t="s">
        <v>11</v>
      </c>
      <c r="B115" s="19">
        <v>45616</v>
      </c>
      <c r="C115" s="20" t="s">
        <v>4</v>
      </c>
      <c r="D115" s="48" t="s">
        <v>131</v>
      </c>
      <c r="E115" s="73">
        <v>17.5</v>
      </c>
    </row>
    <row r="116" spans="1:5" ht="14.45" customHeight="1" x14ac:dyDescent="0.25">
      <c r="A116" s="13" t="s">
        <v>22</v>
      </c>
      <c r="B116" s="6" t="s">
        <v>126</v>
      </c>
      <c r="C116" s="13" t="s">
        <v>3</v>
      </c>
      <c r="D116" s="13" t="s">
        <v>127</v>
      </c>
      <c r="E116" s="4">
        <v>5560</v>
      </c>
    </row>
    <row r="117" spans="1:5" ht="15" x14ac:dyDescent="0.25">
      <c r="A117" s="13" t="s">
        <v>23</v>
      </c>
      <c r="B117" s="32">
        <v>45622</v>
      </c>
      <c r="C117" s="22" t="s">
        <v>3</v>
      </c>
      <c r="D117" s="22" t="s">
        <v>224</v>
      </c>
      <c r="E117" s="8">
        <v>103.85</v>
      </c>
    </row>
    <row r="118" spans="1:5" ht="15" x14ac:dyDescent="0.25">
      <c r="A118" s="13" t="s">
        <v>23</v>
      </c>
      <c r="B118" s="32">
        <v>45622</v>
      </c>
      <c r="C118" s="20" t="s">
        <v>4</v>
      </c>
      <c r="D118" s="22" t="s">
        <v>225</v>
      </c>
      <c r="E118" s="8">
        <v>7.92</v>
      </c>
    </row>
    <row r="119" spans="1:5" ht="15" x14ac:dyDescent="0.25">
      <c r="A119" s="13" t="s">
        <v>23</v>
      </c>
      <c r="B119" s="32">
        <v>45622</v>
      </c>
      <c r="C119" s="22" t="s">
        <v>3</v>
      </c>
      <c r="D119" s="22" t="s">
        <v>226</v>
      </c>
      <c r="E119" s="8">
        <v>4.96</v>
      </c>
    </row>
    <row r="120" spans="1:5" ht="15" x14ac:dyDescent="0.25">
      <c r="A120" s="13" t="s">
        <v>23</v>
      </c>
      <c r="B120" s="32">
        <v>45622</v>
      </c>
      <c r="C120" s="20" t="s">
        <v>4</v>
      </c>
      <c r="D120" s="22" t="s">
        <v>227</v>
      </c>
      <c r="E120" s="4">
        <v>6.6</v>
      </c>
    </row>
    <row r="121" spans="1:5" ht="14.45" customHeight="1" x14ac:dyDescent="0.25">
      <c r="A121" s="13" t="s">
        <v>11</v>
      </c>
      <c r="B121" s="19">
        <v>45622</v>
      </c>
      <c r="C121" s="22" t="s">
        <v>3</v>
      </c>
      <c r="D121" s="48" t="s">
        <v>132</v>
      </c>
      <c r="E121" s="73">
        <v>33.6</v>
      </c>
    </row>
    <row r="122" spans="1:5" ht="14.45" customHeight="1" x14ac:dyDescent="0.25">
      <c r="A122" s="13" t="s">
        <v>11</v>
      </c>
      <c r="B122" s="19">
        <v>45623</v>
      </c>
      <c r="C122" s="22" t="s">
        <v>3</v>
      </c>
      <c r="D122" s="48" t="s">
        <v>133</v>
      </c>
      <c r="E122" s="73">
        <v>9.5</v>
      </c>
    </row>
    <row r="123" spans="1:5" ht="14.45" customHeight="1" x14ac:dyDescent="0.25">
      <c r="A123" s="13" t="s">
        <v>14</v>
      </c>
      <c r="B123" s="37" t="s">
        <v>147</v>
      </c>
      <c r="C123" s="13" t="s">
        <v>3</v>
      </c>
      <c r="D123" s="46" t="s">
        <v>148</v>
      </c>
      <c r="E123" s="4">
        <v>156</v>
      </c>
    </row>
    <row r="124" spans="1:5" ht="14.45" customHeight="1" x14ac:dyDescent="0.25">
      <c r="A124" s="13" t="s">
        <v>14</v>
      </c>
      <c r="B124" s="37" t="s">
        <v>147</v>
      </c>
      <c r="C124" s="13" t="s">
        <v>3</v>
      </c>
      <c r="D124" s="46" t="s">
        <v>149</v>
      </c>
      <c r="E124" s="4">
        <v>15.8</v>
      </c>
    </row>
    <row r="125" spans="1:5" ht="14.45" customHeight="1" x14ac:dyDescent="0.25">
      <c r="A125" s="13" t="s">
        <v>14</v>
      </c>
      <c r="B125" s="37" t="s">
        <v>147</v>
      </c>
      <c r="C125" s="13" t="s">
        <v>4</v>
      </c>
      <c r="D125" s="46" t="s">
        <v>150</v>
      </c>
      <c r="E125" s="4">
        <v>15</v>
      </c>
    </row>
    <row r="126" spans="1:5" ht="14.45" customHeight="1" x14ac:dyDescent="0.25">
      <c r="A126" s="13" t="s">
        <v>14</v>
      </c>
      <c r="B126" s="37" t="s">
        <v>147</v>
      </c>
      <c r="C126" s="13" t="s">
        <v>4</v>
      </c>
      <c r="D126" s="46" t="s">
        <v>150</v>
      </c>
      <c r="E126" s="4">
        <v>15</v>
      </c>
    </row>
    <row r="127" spans="1:5" ht="15" x14ac:dyDescent="0.25">
      <c r="A127" s="13" t="s">
        <v>23</v>
      </c>
      <c r="B127" s="78">
        <v>45624</v>
      </c>
      <c r="C127" s="20" t="s">
        <v>4</v>
      </c>
      <c r="D127" s="22" t="s">
        <v>228</v>
      </c>
      <c r="E127" s="62">
        <v>6.69</v>
      </c>
    </row>
    <row r="128" spans="1:5" ht="14.45" customHeight="1" x14ac:dyDescent="0.25">
      <c r="A128" s="13" t="s">
        <v>14</v>
      </c>
      <c r="B128" s="37">
        <v>45625</v>
      </c>
      <c r="C128" s="13" t="s">
        <v>3</v>
      </c>
      <c r="D128" s="46" t="s">
        <v>151</v>
      </c>
      <c r="E128" s="4">
        <v>15.2</v>
      </c>
    </row>
    <row r="129" spans="1:5" ht="14.45" customHeight="1" x14ac:dyDescent="0.25">
      <c r="A129" s="13" t="s">
        <v>14</v>
      </c>
      <c r="B129" s="37">
        <v>45625</v>
      </c>
      <c r="C129" s="13" t="s">
        <v>3</v>
      </c>
      <c r="D129" s="46" t="s">
        <v>152</v>
      </c>
      <c r="E129" s="4">
        <v>141</v>
      </c>
    </row>
    <row r="130" spans="1:5" ht="14.45" customHeight="1" x14ac:dyDescent="0.25">
      <c r="A130" s="13" t="s">
        <v>14</v>
      </c>
      <c r="B130" s="37">
        <v>45625</v>
      </c>
      <c r="C130" s="13" t="s">
        <v>4</v>
      </c>
      <c r="D130" s="46" t="s">
        <v>150</v>
      </c>
      <c r="E130" s="4">
        <v>14.5</v>
      </c>
    </row>
    <row r="131" spans="1:5" ht="14.45" customHeight="1" x14ac:dyDescent="0.25">
      <c r="A131" s="13" t="s">
        <v>11</v>
      </c>
      <c r="B131" s="37">
        <v>45628</v>
      </c>
      <c r="C131" s="22" t="s">
        <v>3</v>
      </c>
      <c r="D131" s="13" t="s">
        <v>134</v>
      </c>
      <c r="E131" s="4">
        <v>82.75</v>
      </c>
    </row>
    <row r="132" spans="1:5" ht="14.45" customHeight="1" x14ac:dyDescent="0.25">
      <c r="A132" s="13" t="s">
        <v>11</v>
      </c>
      <c r="B132" s="37">
        <v>45628</v>
      </c>
      <c r="C132" s="13" t="s">
        <v>9</v>
      </c>
      <c r="D132" s="13" t="s">
        <v>135</v>
      </c>
      <c r="E132" s="4">
        <v>615</v>
      </c>
    </row>
    <row r="133" spans="1:5" ht="14.45" customHeight="1" x14ac:dyDescent="0.25">
      <c r="A133" s="13" t="s">
        <v>11</v>
      </c>
      <c r="B133" s="37">
        <v>45628</v>
      </c>
      <c r="C133" s="13" t="s">
        <v>70</v>
      </c>
      <c r="D133" s="13" t="s">
        <v>136</v>
      </c>
      <c r="E133" s="4">
        <v>19.5</v>
      </c>
    </row>
    <row r="134" spans="1:5" ht="14.45" customHeight="1" x14ac:dyDescent="0.25">
      <c r="A134" s="13" t="s">
        <v>11</v>
      </c>
      <c r="B134" s="37">
        <v>45628</v>
      </c>
      <c r="C134" s="13" t="s">
        <v>6</v>
      </c>
      <c r="D134" s="13" t="s">
        <v>137</v>
      </c>
      <c r="E134" s="4">
        <v>155.80000000000001</v>
      </c>
    </row>
    <row r="135" spans="1:5" ht="14.45" customHeight="1" x14ac:dyDescent="0.25">
      <c r="A135" s="13" t="s">
        <v>11</v>
      </c>
      <c r="B135" s="37">
        <v>45629</v>
      </c>
      <c r="C135" s="22" t="s">
        <v>3</v>
      </c>
      <c r="D135" s="13" t="s">
        <v>138</v>
      </c>
      <c r="E135" s="4">
        <v>3.4</v>
      </c>
    </row>
    <row r="136" spans="1:5" ht="15" x14ac:dyDescent="0.25">
      <c r="A136" s="13" t="s">
        <v>23</v>
      </c>
      <c r="B136" s="32">
        <v>45629</v>
      </c>
      <c r="C136" s="20" t="s">
        <v>4</v>
      </c>
      <c r="D136" s="22" t="s">
        <v>229</v>
      </c>
      <c r="E136" s="8">
        <v>9.9600000000000009</v>
      </c>
    </row>
    <row r="137" spans="1:5" ht="15" x14ac:dyDescent="0.25">
      <c r="A137" s="13" t="s">
        <v>23</v>
      </c>
      <c r="B137" s="32">
        <v>45629</v>
      </c>
      <c r="C137" s="20" t="s">
        <v>4</v>
      </c>
      <c r="D137" s="22" t="s">
        <v>230</v>
      </c>
      <c r="E137" s="8">
        <v>14.08</v>
      </c>
    </row>
    <row r="138" spans="1:5" ht="14.45" customHeight="1" x14ac:dyDescent="0.25">
      <c r="A138" s="13" t="s">
        <v>14</v>
      </c>
      <c r="B138" s="19">
        <v>45631</v>
      </c>
      <c r="C138" s="49" t="s">
        <v>5</v>
      </c>
      <c r="D138" s="46" t="s">
        <v>153</v>
      </c>
      <c r="E138" s="4">
        <v>26.75</v>
      </c>
    </row>
    <row r="139" spans="1:5" ht="14.45" customHeight="1" x14ac:dyDescent="0.25">
      <c r="A139" s="13" t="s">
        <v>14</v>
      </c>
      <c r="B139" s="19">
        <v>45631</v>
      </c>
      <c r="C139" s="13" t="s">
        <v>4</v>
      </c>
      <c r="D139" s="13" t="s">
        <v>154</v>
      </c>
      <c r="E139" s="4">
        <v>6.95</v>
      </c>
    </row>
    <row r="140" spans="1:5" ht="14.45" customHeight="1" x14ac:dyDescent="0.25">
      <c r="A140" s="13" t="s">
        <v>0</v>
      </c>
      <c r="B140" s="19" t="s">
        <v>124</v>
      </c>
      <c r="C140" s="13" t="s">
        <v>3</v>
      </c>
      <c r="D140" s="30" t="s">
        <v>114</v>
      </c>
      <c r="E140" s="8">
        <v>100.2</v>
      </c>
    </row>
    <row r="141" spans="1:5" ht="15" x14ac:dyDescent="0.25">
      <c r="A141" s="13" t="s">
        <v>23</v>
      </c>
      <c r="B141" s="32">
        <v>45635</v>
      </c>
      <c r="C141" s="20" t="s">
        <v>4</v>
      </c>
      <c r="D141" s="22" t="s">
        <v>231</v>
      </c>
      <c r="E141" s="4">
        <v>8.9499999999999993</v>
      </c>
    </row>
    <row r="142" spans="1:5" ht="15" x14ac:dyDescent="0.25">
      <c r="A142" s="13" t="s">
        <v>23</v>
      </c>
      <c r="B142" s="32">
        <v>45635</v>
      </c>
      <c r="C142" s="20" t="s">
        <v>4</v>
      </c>
      <c r="D142" s="22" t="s">
        <v>232</v>
      </c>
      <c r="E142" s="62">
        <v>14.08</v>
      </c>
    </row>
    <row r="143" spans="1:5" ht="15" x14ac:dyDescent="0.25">
      <c r="A143" s="13" t="s">
        <v>23</v>
      </c>
      <c r="B143" s="32">
        <v>45635</v>
      </c>
      <c r="C143" s="22" t="s">
        <v>3</v>
      </c>
      <c r="D143" s="22" t="s">
        <v>233</v>
      </c>
      <c r="E143" s="8">
        <v>7.65</v>
      </c>
    </row>
    <row r="144" spans="1:5" ht="15" x14ac:dyDescent="0.25">
      <c r="A144" s="13" t="s">
        <v>23</v>
      </c>
      <c r="B144" s="32">
        <v>45636</v>
      </c>
      <c r="C144" s="20" t="s">
        <v>4</v>
      </c>
      <c r="D144" s="22" t="s">
        <v>232</v>
      </c>
      <c r="E144" s="62">
        <v>12.45</v>
      </c>
    </row>
    <row r="145" spans="1:5" ht="14.45" customHeight="1" x14ac:dyDescent="0.25">
      <c r="A145" s="13" t="s">
        <v>14</v>
      </c>
      <c r="B145" s="19">
        <v>45636</v>
      </c>
      <c r="C145" s="13" t="s">
        <v>6</v>
      </c>
      <c r="D145" s="46" t="s">
        <v>155</v>
      </c>
      <c r="E145" s="4">
        <v>185</v>
      </c>
    </row>
    <row r="146" spans="1:5" ht="14.45" customHeight="1" x14ac:dyDescent="0.25">
      <c r="A146" s="13" t="s">
        <v>14</v>
      </c>
      <c r="B146" s="19">
        <v>45636</v>
      </c>
      <c r="C146" s="13" t="s">
        <v>4</v>
      </c>
      <c r="D146" s="46" t="s">
        <v>156</v>
      </c>
      <c r="E146" s="4">
        <v>14.96</v>
      </c>
    </row>
    <row r="147" spans="1:5" ht="15" x14ac:dyDescent="0.25">
      <c r="A147" s="13" t="s">
        <v>23</v>
      </c>
      <c r="B147" s="32">
        <v>45637</v>
      </c>
      <c r="C147" s="30" t="s">
        <v>234</v>
      </c>
      <c r="D147" s="22" t="s">
        <v>235</v>
      </c>
      <c r="E147" s="8">
        <v>222</v>
      </c>
    </row>
    <row r="148" spans="1:5" ht="15" x14ac:dyDescent="0.25">
      <c r="A148" s="13" t="s">
        <v>23</v>
      </c>
      <c r="B148" s="32">
        <v>45637</v>
      </c>
      <c r="C148" s="22" t="s">
        <v>3</v>
      </c>
      <c r="D148" s="22" t="s">
        <v>236</v>
      </c>
      <c r="E148" s="69">
        <v>103.85</v>
      </c>
    </row>
    <row r="149" spans="1:5" ht="15" x14ac:dyDescent="0.25">
      <c r="A149" s="13" t="s">
        <v>23</v>
      </c>
      <c r="B149" s="32">
        <v>45637</v>
      </c>
      <c r="C149" s="22" t="s">
        <v>3</v>
      </c>
      <c r="D149" s="22" t="s">
        <v>237</v>
      </c>
      <c r="E149" s="8">
        <v>184.85</v>
      </c>
    </row>
    <row r="150" spans="1:5" ht="15" x14ac:dyDescent="0.25">
      <c r="A150" s="13" t="s">
        <v>23</v>
      </c>
      <c r="B150" s="32">
        <v>45637</v>
      </c>
      <c r="C150" s="20" t="s">
        <v>4</v>
      </c>
      <c r="D150" s="22" t="s">
        <v>238</v>
      </c>
      <c r="E150" s="69">
        <v>6.9</v>
      </c>
    </row>
    <row r="151" spans="1:5" ht="15" x14ac:dyDescent="0.25">
      <c r="A151" s="13" t="s">
        <v>23</v>
      </c>
      <c r="B151" s="32">
        <v>45641</v>
      </c>
      <c r="C151" s="22" t="s">
        <v>3</v>
      </c>
      <c r="D151" s="21" t="s">
        <v>239</v>
      </c>
      <c r="E151" s="69">
        <v>22.6</v>
      </c>
    </row>
    <row r="152" spans="1:5" ht="14.45" customHeight="1" x14ac:dyDescent="0.25">
      <c r="A152" s="13" t="s">
        <v>12</v>
      </c>
      <c r="B152" s="26">
        <v>45645</v>
      </c>
      <c r="C152" s="13" t="s">
        <v>6</v>
      </c>
      <c r="D152" s="13" t="s">
        <v>142</v>
      </c>
      <c r="E152" s="4">
        <v>117</v>
      </c>
    </row>
    <row r="153" spans="1:5" ht="14.45" customHeight="1" x14ac:dyDescent="0.25">
      <c r="A153" s="13" t="s">
        <v>12</v>
      </c>
      <c r="B153" s="6" t="s">
        <v>144</v>
      </c>
      <c r="C153" s="22" t="s">
        <v>3</v>
      </c>
      <c r="D153" s="13" t="s">
        <v>143</v>
      </c>
      <c r="E153" s="4">
        <v>47</v>
      </c>
    </row>
    <row r="154" spans="1:5" ht="15" x14ac:dyDescent="0.25">
      <c r="A154" s="13" t="s">
        <v>23</v>
      </c>
      <c r="B154" s="32">
        <v>45661</v>
      </c>
      <c r="C154" s="20" t="s">
        <v>4</v>
      </c>
      <c r="D154" s="30" t="s">
        <v>240</v>
      </c>
      <c r="E154" s="8">
        <v>276</v>
      </c>
    </row>
    <row r="155" spans="1:5" ht="15" x14ac:dyDescent="0.25">
      <c r="A155" s="13" t="s">
        <v>23</v>
      </c>
      <c r="B155" s="32">
        <v>45661</v>
      </c>
      <c r="C155" s="22" t="s">
        <v>3</v>
      </c>
      <c r="D155" s="30" t="s">
        <v>241</v>
      </c>
      <c r="E155" s="8">
        <v>6715.32</v>
      </c>
    </row>
    <row r="156" spans="1:5" ht="15" x14ac:dyDescent="0.25">
      <c r="A156" s="13" t="s">
        <v>23</v>
      </c>
      <c r="B156" s="32">
        <v>45663</v>
      </c>
      <c r="C156" s="20" t="s">
        <v>4</v>
      </c>
      <c r="D156" s="30" t="s">
        <v>242</v>
      </c>
      <c r="E156" s="8">
        <v>14.81</v>
      </c>
    </row>
    <row r="157" spans="1:5" ht="14.45" customHeight="1" x14ac:dyDescent="0.25">
      <c r="A157" s="13" t="s">
        <v>14</v>
      </c>
      <c r="B157" s="37">
        <v>45664</v>
      </c>
      <c r="C157" s="13" t="s">
        <v>5</v>
      </c>
      <c r="D157" s="13" t="s">
        <v>157</v>
      </c>
      <c r="E157" s="4">
        <v>24.75</v>
      </c>
    </row>
    <row r="158" spans="1:5" ht="14.45" customHeight="1" x14ac:dyDescent="0.25">
      <c r="A158" s="13" t="s">
        <v>0</v>
      </c>
      <c r="B158" s="19">
        <v>45665</v>
      </c>
      <c r="C158" s="13" t="s">
        <v>3</v>
      </c>
      <c r="D158" s="30" t="s">
        <v>115</v>
      </c>
      <c r="E158" s="8">
        <v>78.900000000000006</v>
      </c>
    </row>
    <row r="159" spans="1:5" ht="14.45" customHeight="1" x14ac:dyDescent="0.25">
      <c r="A159" s="13" t="s">
        <v>0</v>
      </c>
      <c r="B159" s="19">
        <v>45665</v>
      </c>
      <c r="C159" s="13" t="s">
        <v>6</v>
      </c>
      <c r="D159" s="30" t="s">
        <v>116</v>
      </c>
      <c r="E159" s="8">
        <v>185</v>
      </c>
    </row>
    <row r="160" spans="1:5" ht="14.45" customHeight="1" x14ac:dyDescent="0.25">
      <c r="A160" s="13" t="s">
        <v>0</v>
      </c>
      <c r="B160" s="19">
        <v>45666</v>
      </c>
      <c r="C160" s="13" t="s">
        <v>3</v>
      </c>
      <c r="D160" s="30" t="s">
        <v>117</v>
      </c>
      <c r="E160" s="8">
        <v>33.25</v>
      </c>
    </row>
    <row r="161" spans="1:5" ht="14.45" customHeight="1" x14ac:dyDescent="0.25">
      <c r="A161" s="13" t="s">
        <v>0</v>
      </c>
      <c r="B161" s="19">
        <v>45666</v>
      </c>
      <c r="C161" s="20" t="s">
        <v>4</v>
      </c>
      <c r="D161" s="30" t="s">
        <v>118</v>
      </c>
      <c r="E161" s="8">
        <v>34</v>
      </c>
    </row>
    <row r="162" spans="1:5" ht="15" x14ac:dyDescent="0.25">
      <c r="A162" s="13" t="s">
        <v>23</v>
      </c>
      <c r="B162" s="39">
        <v>45672</v>
      </c>
      <c r="C162" s="20" t="s">
        <v>4</v>
      </c>
      <c r="D162" s="79" t="s">
        <v>243</v>
      </c>
      <c r="E162" s="67">
        <v>12.92</v>
      </c>
    </row>
    <row r="163" spans="1:5" ht="15" x14ac:dyDescent="0.25">
      <c r="A163" s="13" t="s">
        <v>23</v>
      </c>
      <c r="B163" s="39">
        <v>45672</v>
      </c>
      <c r="C163" s="22" t="s">
        <v>3</v>
      </c>
      <c r="D163" s="79" t="s">
        <v>244</v>
      </c>
      <c r="E163" s="67">
        <v>35.6</v>
      </c>
    </row>
    <row r="164" spans="1:5" ht="15" x14ac:dyDescent="0.25">
      <c r="A164" s="13" t="s">
        <v>23</v>
      </c>
      <c r="B164" s="39">
        <v>45674</v>
      </c>
      <c r="C164" s="20" t="s">
        <v>4</v>
      </c>
      <c r="D164" s="79" t="s">
        <v>245</v>
      </c>
      <c r="E164" s="80">
        <v>12.45</v>
      </c>
    </row>
    <row r="165" spans="1:5" ht="15" x14ac:dyDescent="0.25">
      <c r="A165" s="13" t="s">
        <v>23</v>
      </c>
      <c r="B165" s="39">
        <v>45674</v>
      </c>
      <c r="C165" s="22" t="s">
        <v>3</v>
      </c>
      <c r="D165" s="79" t="s">
        <v>246</v>
      </c>
      <c r="E165" s="80">
        <v>28.95</v>
      </c>
    </row>
    <row r="166" spans="1:5" ht="15" x14ac:dyDescent="0.25">
      <c r="A166" s="13" t="s">
        <v>23</v>
      </c>
      <c r="B166" s="39">
        <v>45678</v>
      </c>
      <c r="C166" s="20" t="s">
        <v>4</v>
      </c>
      <c r="D166" s="79" t="s">
        <v>247</v>
      </c>
      <c r="E166" s="80">
        <v>12.12</v>
      </c>
    </row>
    <row r="167" spans="1:5" ht="15" x14ac:dyDescent="0.25">
      <c r="A167" s="13" t="s">
        <v>23</v>
      </c>
      <c r="B167" s="39">
        <v>45678</v>
      </c>
      <c r="C167" s="22" t="s">
        <v>3</v>
      </c>
      <c r="D167" s="79" t="s">
        <v>248</v>
      </c>
      <c r="E167" s="80">
        <v>5.7</v>
      </c>
    </row>
    <row r="168" spans="1:5" ht="14.45" customHeight="1" x14ac:dyDescent="0.25">
      <c r="A168" s="13" t="s">
        <v>14</v>
      </c>
      <c r="B168" s="37">
        <v>45678</v>
      </c>
      <c r="C168" s="13" t="s">
        <v>3</v>
      </c>
      <c r="D168" s="13" t="s">
        <v>158</v>
      </c>
      <c r="E168" s="4">
        <v>57.5</v>
      </c>
    </row>
    <row r="169" spans="1:5" ht="14.45" customHeight="1" x14ac:dyDescent="0.25">
      <c r="A169" s="13" t="s">
        <v>0</v>
      </c>
      <c r="B169" s="19">
        <v>45679</v>
      </c>
      <c r="C169" s="13" t="s">
        <v>3</v>
      </c>
      <c r="D169" s="22" t="s">
        <v>119</v>
      </c>
      <c r="E169" s="8">
        <v>142</v>
      </c>
    </row>
    <row r="170" spans="1:5" ht="14.45" customHeight="1" x14ac:dyDescent="0.25">
      <c r="A170" s="13" t="s">
        <v>0</v>
      </c>
      <c r="B170" s="19">
        <v>45679</v>
      </c>
      <c r="C170" s="13" t="s">
        <v>6</v>
      </c>
      <c r="D170" s="22" t="s">
        <v>116</v>
      </c>
      <c r="E170" s="8">
        <v>185</v>
      </c>
    </row>
    <row r="171" spans="1:5" ht="14.45" customHeight="1" x14ac:dyDescent="0.25">
      <c r="A171" s="13" t="s">
        <v>0</v>
      </c>
      <c r="B171" s="19">
        <v>45680</v>
      </c>
      <c r="C171" s="13" t="s">
        <v>3</v>
      </c>
      <c r="D171" s="22" t="s">
        <v>120</v>
      </c>
      <c r="E171" s="8">
        <v>122</v>
      </c>
    </row>
    <row r="172" spans="1:5" ht="14.45" customHeight="1" x14ac:dyDescent="0.25">
      <c r="A172" s="13" t="s">
        <v>14</v>
      </c>
      <c r="B172" s="37">
        <v>45680</v>
      </c>
      <c r="C172" s="13" t="s">
        <v>3</v>
      </c>
      <c r="D172" s="13" t="s">
        <v>159</v>
      </c>
      <c r="E172" s="4">
        <v>122.5</v>
      </c>
    </row>
    <row r="173" spans="1:5" ht="15" x14ac:dyDescent="0.25">
      <c r="A173" s="13" t="s">
        <v>23</v>
      </c>
      <c r="B173" s="32">
        <v>45683</v>
      </c>
      <c r="C173" s="22" t="s">
        <v>3</v>
      </c>
      <c r="D173" s="22" t="s">
        <v>249</v>
      </c>
      <c r="E173" s="8">
        <v>71.099999999999994</v>
      </c>
    </row>
    <row r="174" spans="1:5" ht="14.45" customHeight="1" x14ac:dyDescent="0.25">
      <c r="A174" s="13" t="s">
        <v>11</v>
      </c>
      <c r="B174" s="26">
        <v>45685</v>
      </c>
      <c r="C174" s="22" t="s">
        <v>3</v>
      </c>
      <c r="D174" s="13" t="s">
        <v>139</v>
      </c>
      <c r="E174" s="4">
        <v>5.5</v>
      </c>
    </row>
    <row r="175" spans="1:5" ht="14.45" customHeight="1" x14ac:dyDescent="0.25">
      <c r="A175" s="13" t="s">
        <v>11</v>
      </c>
      <c r="B175" s="26">
        <v>45685</v>
      </c>
      <c r="C175" s="20" t="s">
        <v>4</v>
      </c>
      <c r="D175" s="13" t="s">
        <v>140</v>
      </c>
      <c r="E175" s="4">
        <v>9</v>
      </c>
    </row>
    <row r="176" spans="1:5" ht="14.45" customHeight="1" x14ac:dyDescent="0.25">
      <c r="A176" s="13" t="s">
        <v>11</v>
      </c>
      <c r="B176" s="26">
        <v>45685</v>
      </c>
      <c r="C176" s="22" t="s">
        <v>3</v>
      </c>
      <c r="D176" s="13" t="s">
        <v>141</v>
      </c>
      <c r="E176" s="72">
        <v>67.900000000000006</v>
      </c>
    </row>
    <row r="177" spans="1:5" ht="15" x14ac:dyDescent="0.25">
      <c r="A177" s="13" t="s">
        <v>23</v>
      </c>
      <c r="B177" s="32">
        <v>45687</v>
      </c>
      <c r="C177" s="22" t="s">
        <v>3</v>
      </c>
      <c r="D177" s="22" t="s">
        <v>250</v>
      </c>
      <c r="E177" s="8">
        <v>54.4</v>
      </c>
    </row>
    <row r="178" spans="1:5" ht="14.45" customHeight="1" x14ac:dyDescent="0.25">
      <c r="A178" s="13" t="s">
        <v>0</v>
      </c>
      <c r="B178" s="26">
        <v>45689</v>
      </c>
      <c r="C178" s="13" t="s">
        <v>9</v>
      </c>
      <c r="D178" s="6" t="s">
        <v>160</v>
      </c>
      <c r="E178" s="4">
        <v>80</v>
      </c>
    </row>
    <row r="179" spans="1:5" ht="14.45" customHeight="1" x14ac:dyDescent="0.25">
      <c r="A179" s="13" t="s">
        <v>28</v>
      </c>
      <c r="B179" s="57">
        <v>45693</v>
      </c>
      <c r="C179" s="13" t="s">
        <v>6</v>
      </c>
      <c r="D179" s="58" t="s">
        <v>198</v>
      </c>
      <c r="E179" s="74">
        <v>128.4</v>
      </c>
    </row>
    <row r="180" spans="1:5" ht="14.45" customHeight="1" x14ac:dyDescent="0.25">
      <c r="A180" s="13" t="s">
        <v>28</v>
      </c>
      <c r="B180" s="57">
        <v>45694</v>
      </c>
      <c r="C180" s="13" t="s">
        <v>3</v>
      </c>
      <c r="D180" s="58" t="s">
        <v>199</v>
      </c>
      <c r="E180" s="74">
        <v>17.850000000000001</v>
      </c>
    </row>
    <row r="181" spans="1:5" ht="14.45" customHeight="1" x14ac:dyDescent="0.25">
      <c r="A181" s="13" t="s">
        <v>28</v>
      </c>
      <c r="B181" s="57">
        <v>45696</v>
      </c>
      <c r="C181" s="13" t="s">
        <v>4</v>
      </c>
      <c r="D181" s="58" t="s">
        <v>200</v>
      </c>
      <c r="E181" s="74">
        <v>22.97</v>
      </c>
    </row>
    <row r="182" spans="1:5" ht="14.45" customHeight="1" x14ac:dyDescent="0.25">
      <c r="A182" s="13" t="s">
        <v>28</v>
      </c>
      <c r="B182" s="57">
        <v>45696</v>
      </c>
      <c r="C182" s="13" t="s">
        <v>3</v>
      </c>
      <c r="D182" s="58" t="s">
        <v>200</v>
      </c>
      <c r="E182" s="74">
        <v>12.2</v>
      </c>
    </row>
    <row r="183" spans="1:5" ht="14.45" customHeight="1" x14ac:dyDescent="0.25">
      <c r="A183" s="13" t="s">
        <v>28</v>
      </c>
      <c r="B183" s="57">
        <v>45696</v>
      </c>
      <c r="C183" s="13" t="s">
        <v>3</v>
      </c>
      <c r="D183" s="58" t="s">
        <v>201</v>
      </c>
      <c r="E183" s="74">
        <v>3217.82</v>
      </c>
    </row>
    <row r="184" spans="1:5" ht="14.45" customHeight="1" x14ac:dyDescent="0.25">
      <c r="A184" s="13" t="s">
        <v>28</v>
      </c>
      <c r="B184" s="57">
        <v>45696</v>
      </c>
      <c r="C184" s="13" t="s">
        <v>6</v>
      </c>
      <c r="D184" s="58" t="s">
        <v>202</v>
      </c>
      <c r="E184" s="74">
        <v>327.61</v>
      </c>
    </row>
    <row r="185" spans="1:5" ht="14.45" customHeight="1" x14ac:dyDescent="0.25">
      <c r="A185" s="13" t="s">
        <v>28</v>
      </c>
      <c r="B185" s="57">
        <v>45697</v>
      </c>
      <c r="C185" s="13" t="s">
        <v>4</v>
      </c>
      <c r="D185" s="58" t="s">
        <v>203</v>
      </c>
      <c r="E185" s="74">
        <v>16.3</v>
      </c>
    </row>
    <row r="186" spans="1:5" ht="14.45" customHeight="1" x14ac:dyDescent="0.25">
      <c r="A186" s="13" t="s">
        <v>28</v>
      </c>
      <c r="B186" s="57">
        <v>45697</v>
      </c>
      <c r="C186" s="13" t="s">
        <v>9</v>
      </c>
      <c r="D186" s="58" t="s">
        <v>204</v>
      </c>
      <c r="E186" s="74">
        <v>73</v>
      </c>
    </row>
    <row r="187" spans="1:5" ht="14.45" customHeight="1" x14ac:dyDescent="0.25">
      <c r="A187" s="13" t="s">
        <v>28</v>
      </c>
      <c r="B187" s="57">
        <v>45698</v>
      </c>
      <c r="C187" s="13" t="s">
        <v>6</v>
      </c>
      <c r="D187" s="58" t="s">
        <v>205</v>
      </c>
      <c r="E187" s="74">
        <v>461.92</v>
      </c>
    </row>
    <row r="188" spans="1:5" ht="14.45" customHeight="1" x14ac:dyDescent="0.25">
      <c r="A188" s="13" t="s">
        <v>28</v>
      </c>
      <c r="B188" s="57">
        <v>45698</v>
      </c>
      <c r="C188" s="13" t="s">
        <v>4</v>
      </c>
      <c r="D188" s="58" t="s">
        <v>203</v>
      </c>
      <c r="E188" s="74">
        <v>11.16</v>
      </c>
    </row>
    <row r="189" spans="1:5" ht="14.45" customHeight="1" x14ac:dyDescent="0.25">
      <c r="A189" s="13" t="s">
        <v>28</v>
      </c>
      <c r="B189" s="57">
        <v>45698</v>
      </c>
      <c r="C189" s="13" t="s">
        <v>4</v>
      </c>
      <c r="D189" s="58" t="s">
        <v>203</v>
      </c>
      <c r="E189" s="74">
        <v>7.12</v>
      </c>
    </row>
    <row r="190" spans="1:5" ht="14.45" customHeight="1" x14ac:dyDescent="0.25">
      <c r="A190" s="13" t="s">
        <v>28</v>
      </c>
      <c r="B190" s="57">
        <v>45699</v>
      </c>
      <c r="C190" s="13" t="s">
        <v>4</v>
      </c>
      <c r="D190" s="58" t="s">
        <v>203</v>
      </c>
      <c r="E190" s="74">
        <v>6.28</v>
      </c>
    </row>
    <row r="191" spans="1:5" ht="14.45" customHeight="1" x14ac:dyDescent="0.25">
      <c r="A191" s="13" t="s">
        <v>28</v>
      </c>
      <c r="B191" s="57">
        <v>45699</v>
      </c>
      <c r="C191" s="13" t="s">
        <v>4</v>
      </c>
      <c r="D191" s="58" t="s">
        <v>203</v>
      </c>
      <c r="E191" s="74">
        <v>6.34</v>
      </c>
    </row>
    <row r="192" spans="1:5" ht="14.45" customHeight="1" x14ac:dyDescent="0.25">
      <c r="A192" s="13" t="s">
        <v>28</v>
      </c>
      <c r="B192" s="57">
        <v>45700</v>
      </c>
      <c r="C192" s="13" t="s">
        <v>4</v>
      </c>
      <c r="D192" s="58" t="s">
        <v>203</v>
      </c>
      <c r="E192" s="74">
        <v>7.86</v>
      </c>
    </row>
    <row r="193" spans="1:5" ht="14.45" customHeight="1" x14ac:dyDescent="0.25">
      <c r="A193" s="13" t="s">
        <v>28</v>
      </c>
      <c r="B193" s="57">
        <v>45700</v>
      </c>
      <c r="C193" s="13" t="s">
        <v>4</v>
      </c>
      <c r="D193" s="58" t="s">
        <v>203</v>
      </c>
      <c r="E193" s="74">
        <v>10.83</v>
      </c>
    </row>
    <row r="194" spans="1:5" ht="14.45" customHeight="1" x14ac:dyDescent="0.25">
      <c r="A194" s="13" t="s">
        <v>0</v>
      </c>
      <c r="B194" s="26">
        <v>45701</v>
      </c>
      <c r="C194" s="13" t="s">
        <v>3</v>
      </c>
      <c r="D194" s="6" t="s">
        <v>161</v>
      </c>
      <c r="E194" s="4">
        <v>93.9</v>
      </c>
    </row>
    <row r="195" spans="1:5" ht="14.45" customHeight="1" x14ac:dyDescent="0.25">
      <c r="A195" s="13" t="s">
        <v>0</v>
      </c>
      <c r="B195" s="26">
        <v>45701</v>
      </c>
      <c r="C195" s="13" t="s">
        <v>6</v>
      </c>
      <c r="D195" s="6" t="s">
        <v>162</v>
      </c>
      <c r="E195" s="4">
        <v>185</v>
      </c>
    </row>
    <row r="196" spans="1:5" ht="14.45" customHeight="1" x14ac:dyDescent="0.25">
      <c r="A196" s="13" t="s">
        <v>0</v>
      </c>
      <c r="B196" s="26">
        <v>45702</v>
      </c>
      <c r="C196" s="13" t="s">
        <v>3</v>
      </c>
      <c r="D196" s="6" t="s">
        <v>163</v>
      </c>
      <c r="E196" s="4">
        <v>33.5</v>
      </c>
    </row>
    <row r="197" spans="1:5" ht="14.45" customHeight="1" x14ac:dyDescent="0.25">
      <c r="A197" s="13" t="s">
        <v>28</v>
      </c>
      <c r="B197" s="57">
        <v>45702</v>
      </c>
      <c r="C197" s="13" t="s">
        <v>9</v>
      </c>
      <c r="D197" s="58" t="s">
        <v>204</v>
      </c>
      <c r="E197" s="74">
        <v>73</v>
      </c>
    </row>
    <row r="198" spans="1:5" ht="14.45" customHeight="1" x14ac:dyDescent="0.25">
      <c r="A198" s="13" t="s">
        <v>28</v>
      </c>
      <c r="B198" s="57">
        <v>45703</v>
      </c>
      <c r="C198" s="13" t="s">
        <v>3</v>
      </c>
      <c r="D198" s="13" t="s">
        <v>206</v>
      </c>
      <c r="E198" s="74">
        <v>25</v>
      </c>
    </row>
    <row r="199" spans="1:5" ht="14.45" customHeight="1" x14ac:dyDescent="0.25">
      <c r="A199" s="13" t="s">
        <v>28</v>
      </c>
      <c r="B199" s="57">
        <v>45703</v>
      </c>
      <c r="C199" s="13" t="s">
        <v>4</v>
      </c>
      <c r="D199" s="58" t="s">
        <v>207</v>
      </c>
      <c r="E199" s="74">
        <v>20.63</v>
      </c>
    </row>
    <row r="200" spans="1:5" ht="14.45" customHeight="1" x14ac:dyDescent="0.25">
      <c r="A200" s="13" t="s">
        <v>28</v>
      </c>
      <c r="B200" s="57">
        <v>45714</v>
      </c>
      <c r="C200" s="13" t="s">
        <v>3</v>
      </c>
      <c r="D200" s="58" t="s">
        <v>208</v>
      </c>
      <c r="E200" s="74">
        <v>4836.63</v>
      </c>
    </row>
    <row r="201" spans="1:5" ht="14.45" customHeight="1" x14ac:dyDescent="0.25">
      <c r="A201" s="13" t="s">
        <v>11</v>
      </c>
      <c r="B201" s="37">
        <v>45715</v>
      </c>
      <c r="C201" s="13" t="s">
        <v>3</v>
      </c>
      <c r="D201" s="13" t="s">
        <v>169</v>
      </c>
      <c r="E201" s="4">
        <v>11.1</v>
      </c>
    </row>
    <row r="202" spans="1:5" ht="14.45" customHeight="1" x14ac:dyDescent="0.25">
      <c r="A202" s="13" t="s">
        <v>14</v>
      </c>
      <c r="B202" s="37">
        <v>45715</v>
      </c>
      <c r="C202" s="13" t="s">
        <v>6</v>
      </c>
      <c r="D202" s="13" t="s">
        <v>184</v>
      </c>
      <c r="E202" s="4">
        <v>75</v>
      </c>
    </row>
    <row r="203" spans="1:5" ht="14.45" customHeight="1" x14ac:dyDescent="0.25">
      <c r="A203" s="13" t="s">
        <v>23</v>
      </c>
      <c r="B203" s="26">
        <v>45715</v>
      </c>
      <c r="C203" s="13" t="s">
        <v>4</v>
      </c>
      <c r="D203" s="13" t="s">
        <v>192</v>
      </c>
      <c r="E203" s="4">
        <v>7.93</v>
      </c>
    </row>
    <row r="204" spans="1:5" ht="14.45" customHeight="1" x14ac:dyDescent="0.25">
      <c r="A204" s="13" t="s">
        <v>23</v>
      </c>
      <c r="B204" s="26">
        <v>45715</v>
      </c>
      <c r="C204" s="35" t="s">
        <v>3</v>
      </c>
      <c r="D204" s="13" t="s">
        <v>193</v>
      </c>
      <c r="E204" s="4">
        <v>72.55</v>
      </c>
    </row>
    <row r="205" spans="1:5" ht="14.45" customHeight="1" x14ac:dyDescent="0.25">
      <c r="A205" s="13" t="s">
        <v>23</v>
      </c>
      <c r="B205" s="26">
        <v>45715</v>
      </c>
      <c r="C205" s="13" t="s">
        <v>6</v>
      </c>
      <c r="D205" s="13" t="s">
        <v>116</v>
      </c>
      <c r="E205" s="4">
        <v>239</v>
      </c>
    </row>
    <row r="206" spans="1:5" ht="14.45" customHeight="1" x14ac:dyDescent="0.25">
      <c r="A206" s="13" t="s">
        <v>14</v>
      </c>
      <c r="B206" s="37">
        <v>45716</v>
      </c>
      <c r="C206" s="35" t="s">
        <v>3</v>
      </c>
      <c r="D206" s="46" t="s">
        <v>185</v>
      </c>
      <c r="E206" s="4">
        <v>16.7</v>
      </c>
    </row>
    <row r="207" spans="1:5" ht="14.45" customHeight="1" x14ac:dyDescent="0.25">
      <c r="A207" s="13" t="s">
        <v>14</v>
      </c>
      <c r="B207" s="37">
        <v>45716</v>
      </c>
      <c r="C207" s="13" t="s">
        <v>4</v>
      </c>
      <c r="D207" s="46" t="s">
        <v>186</v>
      </c>
      <c r="E207" s="4">
        <v>11.96</v>
      </c>
    </row>
    <row r="208" spans="1:5" ht="14.45" customHeight="1" x14ac:dyDescent="0.25">
      <c r="A208" s="13" t="s">
        <v>11</v>
      </c>
      <c r="B208" s="37">
        <v>45716</v>
      </c>
      <c r="C208" s="13" t="s">
        <v>3</v>
      </c>
      <c r="D208" s="13" t="s">
        <v>170</v>
      </c>
      <c r="E208" s="4">
        <v>14.55</v>
      </c>
    </row>
    <row r="209" spans="1:5" ht="14.45" customHeight="1" x14ac:dyDescent="0.25">
      <c r="A209" t="s">
        <v>13</v>
      </c>
      <c r="B209" s="37">
        <v>45719</v>
      </c>
      <c r="C209" s="13" t="s">
        <v>4</v>
      </c>
      <c r="D209" s="13" t="s">
        <v>177</v>
      </c>
      <c r="E209" s="4">
        <v>5.97</v>
      </c>
    </row>
    <row r="210" spans="1:5" ht="14.45" customHeight="1" x14ac:dyDescent="0.25">
      <c r="A210" s="13" t="s">
        <v>20</v>
      </c>
      <c r="B210" s="26">
        <v>45722</v>
      </c>
      <c r="C210" s="59" t="s">
        <v>9</v>
      </c>
      <c r="D210" s="59" t="s">
        <v>211</v>
      </c>
      <c r="E210" s="4">
        <v>12.6</v>
      </c>
    </row>
    <row r="211" spans="1:5" ht="14.45" customHeight="1" x14ac:dyDescent="0.25">
      <c r="A211" s="13" t="s">
        <v>11</v>
      </c>
      <c r="B211" s="52">
        <v>45723</v>
      </c>
      <c r="C211" s="13" t="s">
        <v>3</v>
      </c>
      <c r="D211" s="51" t="s">
        <v>171</v>
      </c>
      <c r="E211" s="75">
        <v>290.95</v>
      </c>
    </row>
    <row r="212" spans="1:5" ht="14.45" customHeight="1" x14ac:dyDescent="0.25">
      <c r="A212" s="13" t="s">
        <v>12</v>
      </c>
      <c r="B212" s="26">
        <v>45728</v>
      </c>
      <c r="C212" s="13" t="s">
        <v>3</v>
      </c>
      <c r="D212" s="13" t="s">
        <v>179</v>
      </c>
      <c r="E212" s="4">
        <v>27.9</v>
      </c>
    </row>
    <row r="213" spans="1:5" ht="14.45" customHeight="1" x14ac:dyDescent="0.25">
      <c r="A213" s="13" t="s">
        <v>11</v>
      </c>
      <c r="B213" s="26">
        <v>45728</v>
      </c>
      <c r="C213" s="13" t="s">
        <v>6</v>
      </c>
      <c r="D213" s="51" t="s">
        <v>172</v>
      </c>
      <c r="E213" s="75">
        <v>99</v>
      </c>
    </row>
    <row r="214" spans="1:5" s="1" customFormat="1" ht="15" x14ac:dyDescent="0.25">
      <c r="A214" s="13" t="s">
        <v>0</v>
      </c>
      <c r="B214" s="26">
        <v>45728</v>
      </c>
      <c r="C214" s="13" t="s">
        <v>6</v>
      </c>
      <c r="D214" s="51" t="s">
        <v>172</v>
      </c>
      <c r="E214" s="4">
        <v>129</v>
      </c>
    </row>
    <row r="215" spans="1:5" s="1" customFormat="1" ht="15" x14ac:dyDescent="0.25">
      <c r="A215" s="13" t="s">
        <v>14</v>
      </c>
      <c r="B215" s="37">
        <v>45729</v>
      </c>
      <c r="C215" s="13" t="s">
        <v>4</v>
      </c>
      <c r="D215" s="13" t="s">
        <v>187</v>
      </c>
      <c r="E215" s="4">
        <v>10.23</v>
      </c>
    </row>
    <row r="216" spans="1:5" s="1" customFormat="1" ht="15" x14ac:dyDescent="0.25">
      <c r="A216" s="13" t="s">
        <v>14</v>
      </c>
      <c r="B216" s="37">
        <v>45729</v>
      </c>
      <c r="C216" s="13" t="s">
        <v>4</v>
      </c>
      <c r="D216" s="13" t="s">
        <v>187</v>
      </c>
      <c r="E216" s="4">
        <v>7.99</v>
      </c>
    </row>
    <row r="217" spans="1:5" s="1" customFormat="1" ht="15" x14ac:dyDescent="0.25">
      <c r="A217" s="13" t="s">
        <v>14</v>
      </c>
      <c r="B217" s="37">
        <v>45729</v>
      </c>
      <c r="C217" s="35" t="s">
        <v>3</v>
      </c>
      <c r="D217" s="13" t="s">
        <v>188</v>
      </c>
      <c r="E217" s="4">
        <v>38.299999999999997</v>
      </c>
    </row>
    <row r="218" spans="1:5" s="1" customFormat="1" ht="15" x14ac:dyDescent="0.25">
      <c r="A218" s="6" t="s">
        <v>11</v>
      </c>
      <c r="B218" s="52">
        <v>45729</v>
      </c>
      <c r="C218" s="6" t="s">
        <v>3</v>
      </c>
      <c r="D218" s="53" t="s">
        <v>173</v>
      </c>
      <c r="E218" s="75">
        <v>25.5</v>
      </c>
    </row>
    <row r="219" spans="1:5" ht="14.45" customHeight="1" x14ac:dyDescent="0.25">
      <c r="A219" s="6" t="s">
        <v>11</v>
      </c>
      <c r="B219" s="52">
        <v>45734</v>
      </c>
      <c r="C219" s="53" t="s">
        <v>4</v>
      </c>
      <c r="D219" s="53" t="s">
        <v>174</v>
      </c>
      <c r="E219" s="75">
        <v>28.91</v>
      </c>
    </row>
    <row r="220" spans="1:5" ht="14.45" customHeight="1" x14ac:dyDescent="0.25">
      <c r="A220" s="13" t="s">
        <v>14</v>
      </c>
      <c r="B220" s="37">
        <v>45734</v>
      </c>
      <c r="C220" s="35" t="s">
        <v>3</v>
      </c>
      <c r="D220" s="13" t="s">
        <v>189</v>
      </c>
      <c r="E220" s="4">
        <v>218</v>
      </c>
    </row>
    <row r="221" spans="1:5" ht="14.45" customHeight="1" x14ac:dyDescent="0.25">
      <c r="A221" s="13" t="s">
        <v>23</v>
      </c>
      <c r="B221" s="26">
        <v>45741</v>
      </c>
      <c r="C221" s="35" t="s">
        <v>3</v>
      </c>
      <c r="D221" s="13" t="s">
        <v>194</v>
      </c>
      <c r="E221" s="4">
        <v>95.55</v>
      </c>
    </row>
    <row r="222" spans="1:5" ht="14.45" customHeight="1" x14ac:dyDescent="0.25">
      <c r="A222" s="13" t="s">
        <v>23</v>
      </c>
      <c r="B222" s="26">
        <v>45741</v>
      </c>
      <c r="C222" s="35" t="s">
        <v>3</v>
      </c>
      <c r="D222" s="13" t="s">
        <v>195</v>
      </c>
      <c r="E222" s="4">
        <v>95.55</v>
      </c>
    </row>
    <row r="223" spans="1:5" ht="14.45" customHeight="1" x14ac:dyDescent="0.25">
      <c r="A223" s="13" t="s">
        <v>0</v>
      </c>
      <c r="B223" s="26">
        <v>45748</v>
      </c>
      <c r="C223" s="13" t="s">
        <v>6</v>
      </c>
      <c r="D223" s="6" t="s">
        <v>164</v>
      </c>
      <c r="E223" s="4">
        <v>162</v>
      </c>
    </row>
    <row r="224" spans="1:5" ht="15" x14ac:dyDescent="0.25">
      <c r="A224" s="13" t="s">
        <v>0</v>
      </c>
      <c r="B224" s="26">
        <v>45749</v>
      </c>
      <c r="C224" s="13" t="s">
        <v>4</v>
      </c>
      <c r="D224" s="6" t="s">
        <v>165</v>
      </c>
      <c r="E224" s="4">
        <v>31.97</v>
      </c>
    </row>
    <row r="225" spans="1:5" ht="14.45" customHeight="1" x14ac:dyDescent="0.25">
      <c r="A225" s="13" t="s">
        <v>28</v>
      </c>
      <c r="B225" s="57">
        <v>45750</v>
      </c>
      <c r="C225" s="13" t="s">
        <v>6</v>
      </c>
      <c r="D225" s="13" t="s">
        <v>209</v>
      </c>
      <c r="E225" s="74">
        <v>139</v>
      </c>
    </row>
    <row r="226" spans="1:5" ht="14.45" customHeight="1" x14ac:dyDescent="0.25">
      <c r="A226" s="13" t="s">
        <v>28</v>
      </c>
      <c r="B226" s="57">
        <v>45751</v>
      </c>
      <c r="C226" s="13" t="s">
        <v>3</v>
      </c>
      <c r="D226" s="13" t="s">
        <v>210</v>
      </c>
      <c r="E226" s="74">
        <v>41.5</v>
      </c>
    </row>
    <row r="227" spans="1:5" ht="15" x14ac:dyDescent="0.25">
      <c r="A227" s="13" t="s">
        <v>13</v>
      </c>
      <c r="B227" s="37">
        <v>45751</v>
      </c>
      <c r="C227" s="13" t="s">
        <v>5</v>
      </c>
      <c r="D227" s="13" t="s">
        <v>178</v>
      </c>
      <c r="E227" s="4">
        <v>46.35</v>
      </c>
    </row>
    <row r="228" spans="1:5" ht="15" x14ac:dyDescent="0.25">
      <c r="A228" s="13" t="s">
        <v>14</v>
      </c>
      <c r="B228" s="56">
        <v>45754</v>
      </c>
      <c r="C228" s="35" t="s">
        <v>3</v>
      </c>
      <c r="D228" s="21" t="s">
        <v>190</v>
      </c>
      <c r="E228" s="69">
        <v>337</v>
      </c>
    </row>
    <row r="229" spans="1:5" ht="15" x14ac:dyDescent="0.25">
      <c r="A229" s="13" t="s">
        <v>23</v>
      </c>
      <c r="B229" s="26">
        <v>45756</v>
      </c>
      <c r="C229" s="13" t="s">
        <v>4</v>
      </c>
      <c r="D229" s="13" t="s">
        <v>196</v>
      </c>
      <c r="E229" s="4">
        <v>7.95</v>
      </c>
    </row>
    <row r="230" spans="1:5" ht="15" x14ac:dyDescent="0.25">
      <c r="A230" s="13" t="s">
        <v>23</v>
      </c>
      <c r="B230" s="26">
        <v>45756</v>
      </c>
      <c r="C230" s="13" t="s">
        <v>4</v>
      </c>
      <c r="D230" s="13" t="s">
        <v>196</v>
      </c>
      <c r="E230" s="4">
        <v>6.47</v>
      </c>
    </row>
    <row r="231" spans="1:5" ht="15" x14ac:dyDescent="0.25">
      <c r="A231" s="13" t="s">
        <v>23</v>
      </c>
      <c r="B231" s="26">
        <v>45757</v>
      </c>
      <c r="C231" s="13" t="s">
        <v>4</v>
      </c>
      <c r="D231" s="13" t="s">
        <v>197</v>
      </c>
      <c r="E231" s="4">
        <v>10.96</v>
      </c>
    </row>
    <row r="232" spans="1:5" ht="15" x14ac:dyDescent="0.25">
      <c r="A232" s="13" t="s">
        <v>14</v>
      </c>
      <c r="B232" s="37">
        <v>45757</v>
      </c>
      <c r="C232" s="13" t="s">
        <v>4</v>
      </c>
      <c r="D232" s="13" t="s">
        <v>191</v>
      </c>
      <c r="E232" s="4">
        <v>5.98</v>
      </c>
    </row>
    <row r="233" spans="1:5" ht="14.45" customHeight="1" x14ac:dyDescent="0.25">
      <c r="A233" s="13" t="s">
        <v>20</v>
      </c>
      <c r="B233" s="26">
        <v>45760</v>
      </c>
      <c r="C233" s="59" t="s">
        <v>6</v>
      </c>
      <c r="D233" s="59" t="s">
        <v>212</v>
      </c>
      <c r="E233" s="4">
        <v>128.56</v>
      </c>
    </row>
    <row r="234" spans="1:5" ht="14.45" customHeight="1" x14ac:dyDescent="0.25">
      <c r="A234" s="13" t="s">
        <v>20</v>
      </c>
      <c r="B234" s="60" t="s">
        <v>213</v>
      </c>
      <c r="C234" s="59" t="s">
        <v>8</v>
      </c>
      <c r="D234" s="59" t="s">
        <v>214</v>
      </c>
      <c r="E234" s="4">
        <v>187.65</v>
      </c>
    </row>
    <row r="235" spans="1:5" ht="14.45" customHeight="1" x14ac:dyDescent="0.25">
      <c r="A235" s="13" t="s">
        <v>20</v>
      </c>
      <c r="B235" s="60" t="s">
        <v>215</v>
      </c>
      <c r="C235" s="59" t="s">
        <v>9</v>
      </c>
      <c r="D235" s="59" t="s">
        <v>216</v>
      </c>
      <c r="E235" s="4">
        <v>531.04999999999995</v>
      </c>
    </row>
    <row r="236" spans="1:5" ht="14.45" customHeight="1" x14ac:dyDescent="0.25">
      <c r="A236" s="35" t="s">
        <v>11</v>
      </c>
      <c r="B236" s="38">
        <v>45762</v>
      </c>
      <c r="C236" s="35" t="s">
        <v>3</v>
      </c>
      <c r="D236" s="55" t="s">
        <v>175</v>
      </c>
      <c r="E236" s="11">
        <v>61.85</v>
      </c>
    </row>
    <row r="237" spans="1:5" ht="14.45" customHeight="1" x14ac:dyDescent="0.25">
      <c r="A237" s="13" t="s">
        <v>11</v>
      </c>
      <c r="B237" s="37">
        <v>45762</v>
      </c>
      <c r="C237" s="13" t="s">
        <v>6</v>
      </c>
      <c r="D237" s="54" t="s">
        <v>176</v>
      </c>
      <c r="E237" s="4">
        <v>166.5</v>
      </c>
    </row>
    <row r="238" spans="1:5" ht="14.45" customHeight="1" x14ac:dyDescent="0.25">
      <c r="A238" s="13" t="s">
        <v>12</v>
      </c>
      <c r="B238" s="26">
        <v>45767</v>
      </c>
      <c r="C238" s="13" t="s">
        <v>6</v>
      </c>
      <c r="D238" s="13" t="s">
        <v>181</v>
      </c>
      <c r="E238" s="4">
        <v>206</v>
      </c>
    </row>
    <row r="239" spans="1:5" ht="14.45" customHeight="1" x14ac:dyDescent="0.25">
      <c r="A239" s="13" t="s">
        <v>11</v>
      </c>
      <c r="B239" s="37">
        <v>45770</v>
      </c>
      <c r="C239" s="13" t="s">
        <v>3</v>
      </c>
      <c r="D239" s="54" t="s">
        <v>183</v>
      </c>
      <c r="E239" s="4">
        <v>75.900000000000006</v>
      </c>
    </row>
    <row r="240" spans="1:5" ht="14.45" customHeight="1" x14ac:dyDescent="0.25">
      <c r="A240" s="13" t="s">
        <v>12</v>
      </c>
      <c r="B240" s="26">
        <v>45776</v>
      </c>
      <c r="C240" s="13" t="s">
        <v>3</v>
      </c>
      <c r="D240" s="13" t="s">
        <v>180</v>
      </c>
      <c r="E240" s="4">
        <v>87.5</v>
      </c>
    </row>
    <row r="241" spans="1:5" ht="14.45" customHeight="1" x14ac:dyDescent="0.25">
      <c r="A241" s="13" t="s">
        <v>11</v>
      </c>
      <c r="B241" s="37">
        <v>45770</v>
      </c>
      <c r="C241" s="13" t="s">
        <v>6</v>
      </c>
      <c r="D241" s="54" t="s">
        <v>182</v>
      </c>
      <c r="E241" s="4">
        <v>185.5</v>
      </c>
    </row>
    <row r="242" spans="1:5" ht="14.45" customHeight="1" x14ac:dyDescent="0.25">
      <c r="A242" s="13" t="s">
        <v>0</v>
      </c>
      <c r="B242" s="26">
        <v>45776</v>
      </c>
      <c r="C242" s="13" t="s">
        <v>3</v>
      </c>
      <c r="D242" s="6" t="s">
        <v>166</v>
      </c>
      <c r="E242" s="4">
        <v>98.2</v>
      </c>
    </row>
    <row r="243" spans="1:5" ht="14.45" customHeight="1" x14ac:dyDescent="0.25">
      <c r="A243" s="13" t="s">
        <v>0</v>
      </c>
      <c r="B243" s="26">
        <v>45776</v>
      </c>
      <c r="C243" s="13" t="s">
        <v>6</v>
      </c>
      <c r="D243" s="6" t="s">
        <v>167</v>
      </c>
      <c r="E243" s="4">
        <v>185</v>
      </c>
    </row>
    <row r="244" spans="1:5" ht="14.45" customHeight="1" x14ac:dyDescent="0.25">
      <c r="A244" s="13" t="s">
        <v>0</v>
      </c>
      <c r="B244" s="26">
        <v>45777</v>
      </c>
      <c r="C244" s="13" t="s">
        <v>3</v>
      </c>
      <c r="D244" s="6" t="s">
        <v>168</v>
      </c>
      <c r="E244" s="4">
        <v>99.9</v>
      </c>
    </row>
    <row r="245" spans="1:5" ht="14.45" customHeight="1" x14ac:dyDescent="0.25">
      <c r="E245" s="9"/>
    </row>
  </sheetData>
  <sortState xmlns:xlrd2="http://schemas.microsoft.com/office/spreadsheetml/2017/richdata2" ref="A5:E95">
    <sortCondition ref="B5:B95"/>
    <sortCondition ref="A5:A95"/>
  </sortState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3255131-b129-4010-86e1-474bfd7e8076}" enabled="0" method="" siteId="{53255131-b129-4010-86e1-474bfd7e80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2025-06-25T10:36:13Z</dcterms:created>
  <dcterms:modified xsi:type="dcterms:W3CDTF">2025-06-25T10:36:34Z</dcterms:modified>
  <cp:category/>
  <cp:contentStatus/>
</cp:coreProperties>
</file>