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hidePivotFieldList="1"/>
  <xr:revisionPtr revIDLastSave="0" documentId="8_{C1DB7214-7CF5-45C7-9089-0F6ACCB35B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-25" sheetId="6" r:id="rId1"/>
    <sheet name="Detail" sheetId="7" r:id="rId2"/>
  </sheets>
  <definedNames>
    <definedName name="_xlnm._FilterDatabase" localSheetId="1" hidden="1">Detail!$A$1:$E$1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6" l="1"/>
  <c r="B78" i="6"/>
  <c r="B46" i="6"/>
  <c r="B38" i="6"/>
  <c r="B14" i="6"/>
  <c r="B6" i="6"/>
  <c r="B61" i="6"/>
  <c r="B53" i="6"/>
  <c r="B37" i="6"/>
  <c r="B29" i="6"/>
  <c r="B5" i="6"/>
  <c r="B13" i="6"/>
  <c r="B21" i="6"/>
</calcChain>
</file>

<file path=xl/sharedStrings.xml><?xml version="1.0" encoding="utf-8"?>
<sst xmlns="http://schemas.openxmlformats.org/spreadsheetml/2006/main" count="606" uniqueCount="160">
  <si>
    <t>Vice-Chancellor</t>
  </si>
  <si>
    <t>Period</t>
  </si>
  <si>
    <t>Total</t>
  </si>
  <si>
    <t>Air/Rail Travel</t>
  </si>
  <si>
    <t>Taxis</t>
  </si>
  <si>
    <t>Hospitality</t>
  </si>
  <si>
    <t>Accommodation</t>
  </si>
  <si>
    <t>Subsistence</t>
  </si>
  <si>
    <t>Mileage</t>
  </si>
  <si>
    <t>Other</t>
  </si>
  <si>
    <t>Pro-Vice-Chancellor for Education</t>
  </si>
  <si>
    <t>Pro-Vice-Chancellor for Research &amp; Impact</t>
  </si>
  <si>
    <t>Executive Pro-Vice-Chancellor for the Faculty of Science &amp; Engineering</t>
  </si>
  <si>
    <t>Executive Pro-Vice-Chancellor for the Faculty of Humanities &amp; Social Sciences</t>
  </si>
  <si>
    <t>Executive Pro-Vice-Chancellor for the Faculty of Health and Life Sciences</t>
  </si>
  <si>
    <t>SLT Member</t>
  </si>
  <si>
    <t>Date</t>
  </si>
  <si>
    <t>Category</t>
  </si>
  <si>
    <t>Reason</t>
  </si>
  <si>
    <t>Amount</t>
  </si>
  <si>
    <t>University Secretary and General Counsel</t>
  </si>
  <si>
    <t>Chief Financial Officer</t>
  </si>
  <si>
    <t>Provost &amp; Deputy Vice-Chancellor</t>
  </si>
  <si>
    <t>Pro-Vice-Chancellor for Global Engagement and Partnerships</t>
  </si>
  <si>
    <t>Quarter 1 (01/08/24 - 31/10/24)</t>
  </si>
  <si>
    <t>Quarter 2 (01/11/24 - 31/01/25)</t>
  </si>
  <si>
    <t>Quarter 3 (01/02/25 - 30/04/25)</t>
  </si>
  <si>
    <t>Quarter 4 (01/05/25 - 31/07/25)</t>
  </si>
  <si>
    <t>Chief Operating Officer</t>
  </si>
  <si>
    <t>1 August 2024 -31 July 2025</t>
  </si>
  <si>
    <t>Quarter 1 (07/10/24 - 31/10/24)</t>
  </si>
  <si>
    <t>Meeting at Royal Society, London</t>
  </si>
  <si>
    <t>Return rail ticket to attend meeting at Royal Society, London</t>
  </si>
  <si>
    <t>Return rail ticket to attend meetings in London</t>
  </si>
  <si>
    <t>To attend meetings in London</t>
  </si>
  <si>
    <t>London Underground ticket to attend meetings in London</t>
  </si>
  <si>
    <t>To attend meeting at Labour Party Conference, Liverpool</t>
  </si>
  <si>
    <t>To attend Mersey Maritime Board Meeting</t>
  </si>
  <si>
    <t>Return from Mersey Maritime Board Meeting</t>
  </si>
  <si>
    <t>One night accommodation to attend The Russell Group International Forum, Glasgow</t>
  </si>
  <si>
    <t>Return rail ticket to attend The World Academic Summit, Manchester</t>
  </si>
  <si>
    <t>To attend The World Academic Summit, Manchester</t>
  </si>
  <si>
    <t>Travel while at The World Academic Summit in Manchester</t>
  </si>
  <si>
    <t>One night accommodation to attend The World Academic Summit, Manchester</t>
  </si>
  <si>
    <t>Return rail ticket to attend the UUKi PVC Network,  London</t>
  </si>
  <si>
    <t>Travel to UUKi PVC Network, London</t>
  </si>
  <si>
    <t>Rail ticket to attend UUKi Global Research and Innovation Conference, London</t>
  </si>
  <si>
    <t>Rail ticket cancellation fee</t>
  </si>
  <si>
    <t>Rail ticket from attending UUKi Global Research and Innovation Conference, London</t>
  </si>
  <si>
    <t>Travel from attending UUKi Global Research &amp; Innovation Conference &amp; business meeting</t>
  </si>
  <si>
    <t xml:space="preserve">Airport transfer XJTLU &amp; Shanghai visit </t>
  </si>
  <si>
    <t>30/08/2024 -06/09/2024</t>
  </si>
  <si>
    <t>Return flights to visit XJTLU &amp; events in Shanghai, China</t>
  </si>
  <si>
    <t>Visa for visit to China</t>
  </si>
  <si>
    <t>5 night accommodation in China</t>
  </si>
  <si>
    <t>XJTLU &amp; Shanghai visit</t>
  </si>
  <si>
    <t>Return rail ticket to attend Alumni meetings in London</t>
  </si>
  <si>
    <t>London Underground ticket to attend Alumni meetings, London</t>
  </si>
  <si>
    <t xml:space="preserve">Rail ticket to event at University Birmingham </t>
  </si>
  <si>
    <t xml:space="preserve">Rail ticket from event at University Birmingham </t>
  </si>
  <si>
    <t xml:space="preserve">One night accommodation to attend event at University Birmingham </t>
  </si>
  <si>
    <t>Return rail ticket to attend conference, Manchester</t>
  </si>
  <si>
    <t>04/09/2024 - 05/09/2024</t>
  </si>
  <si>
    <t>Parking at station before travel to UUK annual conference, Reading</t>
  </si>
  <si>
    <t>To attend UUK annual conference, Reading</t>
  </si>
  <si>
    <t>Travel to attend Times Higher Education Conference dinner, Manchester</t>
  </si>
  <si>
    <t>Travel to attend Vets Anniversary dinner</t>
  </si>
  <si>
    <t>Return rail ticket to attend Complete University Guide Advisory Board, London</t>
  </si>
  <si>
    <t>To attend University Council Away Day, Liverpool</t>
  </si>
  <si>
    <t>Return rail ticket to attend Teaching Excellence Awards, Edinburgh</t>
  </si>
  <si>
    <t xml:space="preserve">Subsistence </t>
  </si>
  <si>
    <t>Teaching Excellence Awards, Edinburgh</t>
  </si>
  <si>
    <t>Two nights accommodation to attend Teaching Excellence Awards, Edinburgh</t>
  </si>
  <si>
    <t>To attend SLT Away Day, Liverpool</t>
  </si>
  <si>
    <t>Flight to attend Russell Group PVC's Conference , Belfast</t>
  </si>
  <si>
    <t>Russell Group PVC's Conference , Belfast</t>
  </si>
  <si>
    <t>To attend Russell Group PVC's Conference , Belfast</t>
  </si>
  <si>
    <t>Two nights accommodation to attend Russell Goup PVC's Conference , Belfast</t>
  </si>
  <si>
    <t>Flight from Russell Group PVC's Conference , Belfast</t>
  </si>
  <si>
    <t>Return rail ticket to attend UUK annual conference, Reading University</t>
  </si>
  <si>
    <t>UUK Annual Conference, Reading</t>
  </si>
  <si>
    <t>One night accommodation to attend UUK Annual Conference, Reading</t>
  </si>
  <si>
    <t>Return rail ticket to attend British Festival of Science, London</t>
  </si>
  <si>
    <t>One night accommodation to attend British Festival of Science, London</t>
  </si>
  <si>
    <t>British Festival of Science, London</t>
  </si>
  <si>
    <t xml:space="preserve">London Underground tickets to attend British Festival of Science </t>
  </si>
  <si>
    <t>To attend British Festival of Science , London</t>
  </si>
  <si>
    <t>Return rail ticket to attend external partner meetings in Manchester</t>
  </si>
  <si>
    <t>One night accommodation to attend DSIT’s CSA, UKMis Roundtable, Manchester</t>
  </si>
  <si>
    <t xml:space="preserve">DSIT’s CSA, UKMis Roundtable </t>
  </si>
  <si>
    <t>To attend external partner meetings in Manchester</t>
  </si>
  <si>
    <t>Rail travel to airport to attend DSIT’s CSA, UKMis Roundtable, Brussels</t>
  </si>
  <si>
    <t>Return flight to attend DSIT’s CSA, UKMis Roundtable, Brussels</t>
  </si>
  <si>
    <t>Rail travel from airport to attend DSIT’s CSA, UKMis Roundtable, Brussels</t>
  </si>
  <si>
    <t>DSIT’s CSA, UKMis Roundtable meetings</t>
  </si>
  <si>
    <t>To attend DSIT’s CSA, UKMis Roundtable meetings in Brussels</t>
  </si>
  <si>
    <t>To attend LCR Innovation Board, St Helens</t>
  </si>
  <si>
    <t>To attend meeting at Alder Hey Childrens' Hospital, Liverpool</t>
  </si>
  <si>
    <t>Return tail ticket to attend event at the Houses of Parliament, London. Event subsequently cancelled</t>
  </si>
  <si>
    <t>Return travel to The World Academic Summit in Manchester</t>
  </si>
  <si>
    <t>Return rail ticket to attend DE&amp;S and NPSA Board Level Contact Briefing, Manchester</t>
  </si>
  <si>
    <t>Return rail ticket to attend HE General Counsel Meeting, Manchester</t>
  </si>
  <si>
    <t>One night accommodation at UUK annual conference, Reading</t>
  </si>
  <si>
    <t>Return flight to Malawi for official opening of CREATOR Building</t>
  </si>
  <si>
    <t>Three nights accommodation in Malawi</t>
  </si>
  <si>
    <t>Hospitality for team during Malawi visit</t>
  </si>
  <si>
    <t>05/08/2024-09/08/2024</t>
  </si>
  <si>
    <t>06/08/24-09/08/24</t>
  </si>
  <si>
    <t xml:space="preserve">Hospitality for HTA visit </t>
  </si>
  <si>
    <t>Rail ticket to attend Goodwood Health Summit, Chichester</t>
  </si>
  <si>
    <t>Rail ticket from Goodwood Health Summit, Chichester</t>
  </si>
  <si>
    <t>Return rail ticket to attend MRC event, London</t>
  </si>
  <si>
    <t>London Underground to attend MRC event, London</t>
  </si>
  <si>
    <t>To attend Russell Group meeting, London</t>
  </si>
  <si>
    <t>Rail travel to attend RG dinner &amp; UUK members meeting, London</t>
  </si>
  <si>
    <t>Rail ticket to attend NCUB House of Commons, London</t>
  </si>
  <si>
    <t>One night accommodation in London</t>
  </si>
  <si>
    <t>Rail ticket from attending NCUB House of Commons, London</t>
  </si>
  <si>
    <t>Travel from NCUB House of Commons, London</t>
  </si>
  <si>
    <t>Rail ticket to attend business meetings in London</t>
  </si>
  <si>
    <t>Rail ticket from attending business meetings in London</t>
  </si>
  <si>
    <t>Rail ticket to attend Russell Group meeting, London</t>
  </si>
  <si>
    <t>Rail ticket from attending Russell Group meeting, London</t>
  </si>
  <si>
    <t>London Underground to attend Russell Group meeting</t>
  </si>
  <si>
    <t>05/12/2024 - 6/12/2024</t>
  </si>
  <si>
    <t>One night accommodation in Manchester to attend Advance HE Network away days for DVCs</t>
  </si>
  <si>
    <t>21/11/2024 - 30/11/2024</t>
  </si>
  <si>
    <t>Return flight to attend Global Engagement Programme Residential Workshop in Melbourne &amp; Sydney, Australia</t>
  </si>
  <si>
    <t>Rail ticket to attend RG PVCR Conference, Coventry</t>
  </si>
  <si>
    <t xml:space="preserve">One night accommodation to attend RG PVCR Conference </t>
  </si>
  <si>
    <t>Travel from RG PVCR Conference, Coventry</t>
  </si>
  <si>
    <t>Travel to RG PVCR Conference , Coventry</t>
  </si>
  <si>
    <t>Rail ticket to attend EPSRC Key Partners Meeting 2024, Leeds</t>
  </si>
  <si>
    <t>Rail ticket from attending EPSRC Key Partners Meeting 2024, Leeds</t>
  </si>
  <si>
    <t>Rail ticket to attend UUK PVC R&amp;I Seminar, London</t>
  </si>
  <si>
    <t>Conference Fees for UUK PVC R&amp;I Seminar, London</t>
  </si>
  <si>
    <t>Attending UUK PVC R&amp;I Seminar, London</t>
  </si>
  <si>
    <t>One night accommodation to attend UUK PVC R&amp;I Seminar, London</t>
  </si>
  <si>
    <t>London Underground travelling to UUK PVC R&amp;I Seminar, London</t>
  </si>
  <si>
    <t>London Underground travelling to For Thought by British Science Association, London</t>
  </si>
  <si>
    <t>Travelling from For Thought by British Science Association, London</t>
  </si>
  <si>
    <t>Rail ticket from attending For Thought by British Science Association, London</t>
  </si>
  <si>
    <t>One night accommodation to attend launch of the National Materials Innovation Strategy, London</t>
  </si>
  <si>
    <t>Return rail ticket to attend Launch of the National Materials Innovation Strategy,London</t>
  </si>
  <si>
    <t>19/12/2024-20/12/2024</t>
  </si>
  <si>
    <t>Rail ticket to attend Advance HE PVC and DVC network event, Manchester</t>
  </si>
  <si>
    <t>To attend Senior Leaders Network Away Day</t>
  </si>
  <si>
    <t>27/11/2024-29/11/2024</t>
  </si>
  <si>
    <t>Rail ticket to attend Medical School Council residential meeting, Windsor via London</t>
  </si>
  <si>
    <t>Rail ticket to attend Medical School Council residential meeting, London to Windsor</t>
  </si>
  <si>
    <t>To attend Medical School Council residential meeting, Windsor</t>
  </si>
  <si>
    <t>Return from Medical School Council residential meeting, Windsor to London</t>
  </si>
  <si>
    <t>Return from Medical School Council residential meeting, via London</t>
  </si>
  <si>
    <t>Evening meal with external visitor</t>
  </si>
  <si>
    <t>From attending meeting with external visitor</t>
  </si>
  <si>
    <t>One night accommodation in London, attending RI Christmas Lecture recording</t>
  </si>
  <si>
    <t>From attending MRC meeting, London</t>
  </si>
  <si>
    <t xml:space="preserve">Lunch with visitors from University of Cardiff </t>
  </si>
  <si>
    <t>Rail ticket to attend REF 2029 Chair induction meeting, London</t>
  </si>
  <si>
    <t>Rail ticket from attending MRC PSMB Board meeting,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</si>
</sst>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4" borderId="0" applyNumberFormat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2" borderId="5" xfId="0" applyFont="1" applyFill="1" applyBorder="1"/>
    <xf numFmtId="164" fontId="0" fillId="0" borderId="1" xfId="0" applyNumberFormat="1" applyBorder="1" applyAlignment="1">
      <alignment horizontal="center" vertical="top" wrapText="1"/>
    </xf>
    <xf numFmtId="164" fontId="0" fillId="0" borderId="0" xfId="0" applyNumberForma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 vertical="top" wrapText="1"/>
    </xf>
    <xf numFmtId="0" fontId="0" fillId="0" borderId="1" xfId="0" applyBorder="1"/>
    <xf numFmtId="164" fontId="0" fillId="0" borderId="9" xfId="0" applyNumberForma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164" fontId="0" fillId="0" borderId="1" xfId="0" applyNumberFormat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164" fontId="0" fillId="0" borderId="1" xfId="0" applyNumberFormat="1" applyBorder="1"/>
    <xf numFmtId="165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14" fontId="0" fillId="0" borderId="1" xfId="0" applyNumberFormat="1" applyBorder="1" applyAlignment="1">
      <alignment horizontal="left"/>
    </xf>
    <xf numFmtId="0" fontId="0" fillId="0" borderId="7" xfId="0" applyBorder="1" applyAlignment="1">
      <alignment vertical="top"/>
    </xf>
    <xf numFmtId="164" fontId="0" fillId="0" borderId="7" xfId="0" applyNumberFormat="1" applyBorder="1" applyAlignment="1">
      <alignment horizontal="right" vertical="top"/>
    </xf>
    <xf numFmtId="165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vertical="top"/>
    </xf>
    <xf numFmtId="14" fontId="0" fillId="0" borderId="1" xfId="0" applyNumberFormat="1" applyBorder="1" applyAlignment="1">
      <alignment horizontal="left" vertical="top"/>
    </xf>
    <xf numFmtId="16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/>
    <xf numFmtId="164" fontId="5" fillId="0" borderId="1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vertical="top"/>
    </xf>
    <xf numFmtId="164" fontId="0" fillId="0" borderId="1" xfId="0" applyNumberForma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0" fillId="0" borderId="8" xfId="0" applyBorder="1"/>
    <xf numFmtId="14" fontId="0" fillId="0" borderId="7" xfId="0" applyNumberFormat="1" applyBorder="1" applyAlignment="1">
      <alignment horizontal="left"/>
    </xf>
    <xf numFmtId="0" fontId="0" fillId="0" borderId="7" xfId="0" applyBorder="1"/>
    <xf numFmtId="0" fontId="1" fillId="0" borderId="1" xfId="0" applyFont="1" applyBorder="1" applyAlignment="1">
      <alignment horizontal="left" vertical="top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7" xfId="0" applyNumberFormat="1" applyBorder="1" applyAlignment="1">
      <alignment horizontal="left"/>
    </xf>
    <xf numFmtId="14" fontId="0" fillId="0" borderId="7" xfId="0" applyNumberFormat="1" applyBorder="1" applyAlignment="1">
      <alignment horizontal="left" vertical="top"/>
    </xf>
    <xf numFmtId="165" fontId="2" fillId="0" borderId="1" xfId="0" applyNumberFormat="1" applyFont="1" applyBorder="1" applyAlignment="1">
      <alignment horizontal="left" vertical="top"/>
    </xf>
    <xf numFmtId="164" fontId="0" fillId="0" borderId="7" xfId="0" applyNumberFormat="1" applyBorder="1" applyAlignment="1">
      <alignment vertical="top" wrapText="1"/>
    </xf>
    <xf numFmtId="164" fontId="0" fillId="0" borderId="1" xfId="0" applyNumberFormat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center"/>
    </xf>
    <xf numFmtId="0" fontId="7" fillId="0" borderId="0" xfId="0" applyFont="1"/>
    <xf numFmtId="8" fontId="7" fillId="0" borderId="0" xfId="0" applyNumberFormat="1" applyFont="1"/>
    <xf numFmtId="14" fontId="7" fillId="0" borderId="0" xfId="0" applyNumberFormat="1" applyFont="1" applyAlignment="1">
      <alignment horizontal="left"/>
    </xf>
    <xf numFmtId="8" fontId="0" fillId="0" borderId="1" xfId="0" applyNumberFormat="1" applyBorder="1"/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8" fontId="7" fillId="0" borderId="1" xfId="0" applyNumberFormat="1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164" fontId="2" fillId="3" borderId="1" xfId="1" applyNumberFormat="1" applyFont="1" applyFill="1" applyBorder="1"/>
    <xf numFmtId="0" fontId="0" fillId="0" borderId="1" xfId="0" applyBorder="1" applyAlignment="1">
      <alignment vertical="top" wrapText="1"/>
    </xf>
    <xf numFmtId="0" fontId="3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9"/>
  <sheetViews>
    <sheetView tabSelected="1" zoomScale="90" zoomScaleNormal="90" workbookViewId="0">
      <selection activeCell="C16" sqref="C16"/>
    </sheetView>
  </sheetViews>
  <sheetFormatPr defaultColWidth="9.1796875" defaultRowHeight="14.5" x14ac:dyDescent="0.35"/>
  <cols>
    <col min="1" max="1" width="71.26953125" style="1" bestFit="1" customWidth="1"/>
    <col min="2" max="2" width="16.26953125" style="2" bestFit="1" customWidth="1"/>
    <col min="3" max="3" width="13.7265625" style="2" bestFit="1" customWidth="1"/>
    <col min="4" max="4" width="9.1796875" style="2" bestFit="1" customWidth="1"/>
    <col min="5" max="5" width="10.54296875" style="2" bestFit="1" customWidth="1"/>
    <col min="6" max="6" width="14.54296875" style="2" bestFit="1" customWidth="1"/>
    <col min="7" max="7" width="13.7265625" style="2" bestFit="1" customWidth="1"/>
    <col min="8" max="8" width="9" style="2" bestFit="1" customWidth="1"/>
    <col min="9" max="9" width="9.1796875" style="2" customWidth="1"/>
    <col min="10" max="10" width="9.26953125" style="1" bestFit="1" customWidth="1"/>
    <col min="11" max="16384" width="9.1796875" style="1"/>
  </cols>
  <sheetData>
    <row r="2" spans="1:12" x14ac:dyDescent="0.35">
      <c r="A2" s="79" t="s">
        <v>0</v>
      </c>
      <c r="B2" s="80"/>
      <c r="C2" s="80"/>
      <c r="D2" s="80"/>
      <c r="E2" s="80"/>
      <c r="F2" s="80"/>
      <c r="G2" s="80"/>
      <c r="H2" s="80"/>
      <c r="I2" s="80"/>
    </row>
    <row r="3" spans="1:12" x14ac:dyDescent="0.35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x14ac:dyDescent="0.35">
      <c r="A4" s="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L4"/>
    </row>
    <row r="5" spans="1:12" x14ac:dyDescent="0.35">
      <c r="A5" s="6" t="s">
        <v>24</v>
      </c>
      <c r="B5" s="10">
        <f>SUM(C5:I5)</f>
        <v>592.69999999999993</v>
      </c>
      <c r="C5" s="4">
        <v>283.8</v>
      </c>
      <c r="D5" s="14">
        <v>50</v>
      </c>
      <c r="E5" s="4"/>
      <c r="F5" s="4">
        <v>241</v>
      </c>
      <c r="G5" s="4"/>
      <c r="H5" s="4"/>
      <c r="I5" s="4">
        <v>17.899999999999999</v>
      </c>
      <c r="L5"/>
    </row>
    <row r="6" spans="1:12" x14ac:dyDescent="0.35">
      <c r="A6" s="6" t="s">
        <v>25</v>
      </c>
      <c r="B6" s="10">
        <f>SUM(C6:I6)</f>
        <v>1046.2</v>
      </c>
      <c r="C6" s="11">
        <v>609.20000000000005</v>
      </c>
      <c r="D6" s="9">
        <v>67</v>
      </c>
      <c r="E6" s="11"/>
      <c r="F6" s="9">
        <v>370</v>
      </c>
      <c r="G6" s="11"/>
      <c r="H6" s="11"/>
      <c r="I6" s="11"/>
      <c r="L6"/>
    </row>
    <row r="7" spans="1:12" x14ac:dyDescent="0.35">
      <c r="A7" s="6" t="s">
        <v>26</v>
      </c>
      <c r="B7" s="10"/>
      <c r="C7" s="8"/>
      <c r="D7" s="8"/>
      <c r="E7" s="4"/>
      <c r="F7" s="8"/>
      <c r="G7" s="4"/>
      <c r="H7" s="4"/>
      <c r="I7" s="4"/>
      <c r="L7"/>
    </row>
    <row r="8" spans="1:12" x14ac:dyDescent="0.35">
      <c r="A8" s="6" t="s">
        <v>27</v>
      </c>
      <c r="B8" s="4"/>
      <c r="C8" s="4"/>
      <c r="D8" s="4"/>
      <c r="E8" s="4"/>
      <c r="F8" s="4"/>
      <c r="G8" s="4"/>
      <c r="H8" s="4"/>
      <c r="I8" s="4"/>
    </row>
    <row r="9" spans="1:12" x14ac:dyDescent="0.35">
      <c r="B9" s="9"/>
      <c r="C9" s="9"/>
      <c r="D9" s="9"/>
      <c r="E9" s="9"/>
      <c r="F9" s="9"/>
      <c r="G9" s="9"/>
      <c r="H9" s="9"/>
      <c r="I9" s="9"/>
      <c r="J9"/>
    </row>
    <row r="10" spans="1:12" x14ac:dyDescent="0.35">
      <c r="A10" s="69" t="s">
        <v>22</v>
      </c>
      <c r="B10" s="70"/>
      <c r="C10" s="70"/>
      <c r="D10" s="70"/>
      <c r="E10" s="70"/>
      <c r="F10" s="70"/>
      <c r="G10" s="70"/>
      <c r="H10" s="70"/>
      <c r="I10" s="71"/>
      <c r="J10"/>
    </row>
    <row r="11" spans="1:12" x14ac:dyDescent="0.35">
      <c r="A11" s="72" t="s">
        <v>29</v>
      </c>
      <c r="B11" s="72"/>
      <c r="C11" s="72"/>
      <c r="D11" s="72"/>
      <c r="E11" s="72"/>
      <c r="F11" s="72"/>
      <c r="G11" s="72"/>
      <c r="H11" s="72"/>
      <c r="I11" s="72"/>
    </row>
    <row r="12" spans="1:12" x14ac:dyDescent="0.35">
      <c r="A12" s="5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</row>
    <row r="13" spans="1:12" x14ac:dyDescent="0.35">
      <c r="A13" s="6" t="s">
        <v>24</v>
      </c>
      <c r="B13" s="10">
        <f>SUM(C13:I13)</f>
        <v>6558</v>
      </c>
      <c r="C13" s="8">
        <v>5821</v>
      </c>
      <c r="D13" s="4"/>
      <c r="E13" s="4"/>
      <c r="F13" s="4">
        <v>541</v>
      </c>
      <c r="G13" s="4">
        <v>35</v>
      </c>
      <c r="H13" s="4"/>
      <c r="I13" s="4">
        <v>161</v>
      </c>
    </row>
    <row r="14" spans="1:12" x14ac:dyDescent="0.35">
      <c r="A14" s="6" t="s">
        <v>25</v>
      </c>
      <c r="B14" s="10">
        <f>SUM(C14:I14)</f>
        <v>5775</v>
      </c>
      <c r="C14" s="10">
        <v>5560</v>
      </c>
      <c r="D14" s="10"/>
      <c r="E14" s="10"/>
      <c r="F14" s="10">
        <v>215</v>
      </c>
      <c r="G14" s="10"/>
      <c r="H14" s="10"/>
      <c r="I14" s="10"/>
    </row>
    <row r="15" spans="1:12" x14ac:dyDescent="0.35">
      <c r="A15" s="6" t="s">
        <v>26</v>
      </c>
      <c r="B15" s="4"/>
      <c r="C15" s="12"/>
      <c r="D15" s="12"/>
      <c r="E15" s="10"/>
      <c r="F15" s="12"/>
      <c r="G15" s="10"/>
      <c r="H15" s="10"/>
      <c r="I15" s="10"/>
    </row>
    <row r="16" spans="1:12" x14ac:dyDescent="0.35">
      <c r="A16" s="6" t="s">
        <v>27</v>
      </c>
      <c r="B16" s="4"/>
      <c r="C16" s="10"/>
      <c r="D16" s="10"/>
      <c r="E16" s="10"/>
      <c r="F16" s="10"/>
      <c r="G16" s="10"/>
      <c r="H16" s="10"/>
      <c r="I16" s="10"/>
    </row>
    <row r="17" spans="1:9" x14ac:dyDescent="0.35">
      <c r="B17" s="9"/>
      <c r="C17" s="9"/>
      <c r="D17" s="9"/>
      <c r="E17" s="9"/>
      <c r="F17" s="9"/>
      <c r="G17" s="9"/>
      <c r="H17" s="9"/>
      <c r="I17" s="9"/>
    </row>
    <row r="18" spans="1:9" x14ac:dyDescent="0.35">
      <c r="A18" s="69" t="s">
        <v>23</v>
      </c>
      <c r="B18" s="70"/>
      <c r="C18" s="70"/>
      <c r="D18" s="70"/>
      <c r="E18" s="70"/>
      <c r="F18" s="70"/>
      <c r="G18" s="70"/>
      <c r="H18" s="70"/>
      <c r="I18" s="71"/>
    </row>
    <row r="19" spans="1:9" x14ac:dyDescent="0.35">
      <c r="A19" s="72" t="s">
        <v>29</v>
      </c>
      <c r="B19" s="72"/>
      <c r="C19" s="72"/>
      <c r="D19" s="72"/>
      <c r="E19" s="72"/>
      <c r="F19" s="72"/>
      <c r="G19" s="72"/>
      <c r="H19" s="72"/>
      <c r="I19" s="72"/>
    </row>
    <row r="20" spans="1:9" x14ac:dyDescent="0.35">
      <c r="A20" s="5" t="s">
        <v>1</v>
      </c>
      <c r="B20" s="3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3" t="s">
        <v>7</v>
      </c>
      <c r="H20" s="3" t="s">
        <v>8</v>
      </c>
      <c r="I20" s="3" t="s">
        <v>9</v>
      </c>
    </row>
    <row r="21" spans="1:9" x14ac:dyDescent="0.35">
      <c r="A21" s="6" t="s">
        <v>24</v>
      </c>
      <c r="B21" s="4">
        <f>SUM(C21:I21)</f>
        <v>1069.21</v>
      </c>
      <c r="C21" s="8">
        <v>617.74</v>
      </c>
      <c r="D21" s="4">
        <v>119.07</v>
      </c>
      <c r="E21" s="4"/>
      <c r="F21" s="4">
        <v>332.4</v>
      </c>
      <c r="G21" s="4"/>
      <c r="H21" s="4"/>
      <c r="I21" s="4"/>
    </row>
    <row r="22" spans="1:9" x14ac:dyDescent="0.35">
      <c r="A22" s="6" t="s">
        <v>25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35">
      <c r="A23" s="6" t="s">
        <v>26</v>
      </c>
      <c r="B23" s="10"/>
      <c r="C23" s="12"/>
      <c r="D23" s="12"/>
      <c r="E23" s="10"/>
      <c r="F23" s="12"/>
      <c r="G23" s="10"/>
      <c r="H23" s="10"/>
      <c r="I23" s="10"/>
    </row>
    <row r="24" spans="1:9" x14ac:dyDescent="0.35">
      <c r="A24" s="6" t="s">
        <v>27</v>
      </c>
      <c r="B24" s="4"/>
      <c r="C24" s="10"/>
      <c r="D24" s="10"/>
      <c r="E24" s="10"/>
      <c r="F24" s="10"/>
      <c r="G24" s="10"/>
      <c r="H24" s="10"/>
      <c r="I24" s="10"/>
    </row>
    <row r="25" spans="1:9" x14ac:dyDescent="0.35">
      <c r="A25" s="6"/>
      <c r="B25" s="9"/>
      <c r="C25" s="9"/>
      <c r="D25" s="9"/>
      <c r="E25" s="9"/>
      <c r="F25" s="9"/>
      <c r="G25" s="9"/>
      <c r="H25" s="9"/>
      <c r="I25" s="9"/>
    </row>
    <row r="26" spans="1:9" x14ac:dyDescent="0.35">
      <c r="A26" s="79" t="s">
        <v>10</v>
      </c>
      <c r="B26" s="80"/>
      <c r="C26" s="80"/>
      <c r="D26" s="80"/>
      <c r="E26" s="80"/>
      <c r="F26" s="80"/>
      <c r="G26" s="80"/>
      <c r="H26" s="80"/>
      <c r="I26" s="80"/>
    </row>
    <row r="27" spans="1:9" x14ac:dyDescent="0.35">
      <c r="A27" s="72" t="s">
        <v>29</v>
      </c>
      <c r="B27" s="72"/>
      <c r="C27" s="72"/>
      <c r="D27" s="72"/>
      <c r="E27" s="72"/>
      <c r="F27" s="72"/>
      <c r="G27" s="72"/>
      <c r="H27" s="72"/>
      <c r="I27" s="72"/>
    </row>
    <row r="28" spans="1:9" x14ac:dyDescent="0.35">
      <c r="A28" s="5" t="s">
        <v>1</v>
      </c>
      <c r="B28" s="3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</row>
    <row r="29" spans="1:9" x14ac:dyDescent="0.35">
      <c r="A29" s="6" t="s">
        <v>24</v>
      </c>
      <c r="B29" s="10">
        <f>SUM(C29:I29)</f>
        <v>1280.77</v>
      </c>
      <c r="C29" s="8">
        <v>499.52</v>
      </c>
      <c r="D29" s="4">
        <v>109.44</v>
      </c>
      <c r="E29" s="4"/>
      <c r="F29" s="4">
        <v>611.46</v>
      </c>
      <c r="G29" s="4">
        <v>60.35</v>
      </c>
      <c r="H29" s="4"/>
      <c r="I29" s="4"/>
    </row>
    <row r="30" spans="1:9" x14ac:dyDescent="0.35">
      <c r="A30" s="6" t="s">
        <v>25</v>
      </c>
      <c r="B30" s="10">
        <v>0</v>
      </c>
      <c r="C30" s="4"/>
      <c r="D30" s="17"/>
      <c r="E30" s="4"/>
      <c r="F30" s="17"/>
      <c r="G30" s="4"/>
      <c r="H30" s="4"/>
      <c r="I30" s="4"/>
    </row>
    <row r="31" spans="1:9" x14ac:dyDescent="0.35">
      <c r="A31" s="6" t="s">
        <v>26</v>
      </c>
      <c r="B31" s="10"/>
      <c r="C31" s="8"/>
      <c r="D31" s="8"/>
      <c r="E31" s="4"/>
      <c r="F31" s="8"/>
      <c r="G31" s="4"/>
      <c r="H31" s="4"/>
      <c r="I31" s="4"/>
    </row>
    <row r="32" spans="1:9" x14ac:dyDescent="0.35">
      <c r="A32" s="6" t="s">
        <v>27</v>
      </c>
      <c r="B32" s="4"/>
      <c r="C32" s="4"/>
      <c r="D32" s="4"/>
      <c r="E32" s="4"/>
      <c r="F32" s="4"/>
      <c r="G32" s="4"/>
      <c r="H32" s="4"/>
      <c r="I32" s="4"/>
    </row>
    <row r="33" spans="1:9" x14ac:dyDescent="0.35">
      <c r="B33" s="9"/>
      <c r="C33" s="9"/>
      <c r="D33" s="9"/>
      <c r="E33" s="9"/>
      <c r="F33" s="9"/>
      <c r="G33" s="9"/>
      <c r="H33" s="9"/>
      <c r="I33" s="9"/>
    </row>
    <row r="34" spans="1:9" x14ac:dyDescent="0.35">
      <c r="A34" s="76" t="s">
        <v>11</v>
      </c>
      <c r="B34" s="77"/>
      <c r="C34" s="77"/>
      <c r="D34" s="77"/>
      <c r="E34" s="77"/>
      <c r="F34" s="77"/>
      <c r="G34" s="77"/>
      <c r="H34" s="77"/>
      <c r="I34" s="78"/>
    </row>
    <row r="35" spans="1:9" x14ac:dyDescent="0.35">
      <c r="A35" s="72" t="s">
        <v>29</v>
      </c>
      <c r="B35" s="72"/>
      <c r="C35" s="72"/>
      <c r="D35" s="72"/>
      <c r="E35" s="72"/>
      <c r="F35" s="72"/>
      <c r="G35" s="72"/>
      <c r="H35" s="72"/>
      <c r="I35" s="72"/>
    </row>
    <row r="36" spans="1:9" x14ac:dyDescent="0.35">
      <c r="A36" s="5" t="s">
        <v>1</v>
      </c>
      <c r="B36" s="3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</row>
    <row r="37" spans="1:9" x14ac:dyDescent="0.35">
      <c r="A37" s="6" t="s">
        <v>24</v>
      </c>
      <c r="B37" s="10">
        <f>SUM(C37:I37)</f>
        <v>1693.3</v>
      </c>
      <c r="C37" s="4">
        <v>1160.25</v>
      </c>
      <c r="D37" s="4">
        <v>122.73</v>
      </c>
      <c r="E37" s="4"/>
      <c r="F37" s="4">
        <v>296.8</v>
      </c>
      <c r="G37" s="4">
        <v>113.52</v>
      </c>
      <c r="H37" s="4"/>
      <c r="I37" s="4"/>
    </row>
    <row r="38" spans="1:9" x14ac:dyDescent="0.35">
      <c r="A38" s="6" t="s">
        <v>25</v>
      </c>
      <c r="B38" s="10">
        <f>SUM(C38:I38)</f>
        <v>1239.3499999999999</v>
      </c>
      <c r="C38" s="4">
        <v>260.55</v>
      </c>
      <c r="D38" s="4">
        <v>43.5</v>
      </c>
      <c r="E38" s="4"/>
      <c r="F38" s="4">
        <v>300.8</v>
      </c>
      <c r="G38" s="4">
        <v>19.5</v>
      </c>
      <c r="H38" s="4"/>
      <c r="I38" s="4">
        <v>615</v>
      </c>
    </row>
    <row r="39" spans="1:9" x14ac:dyDescent="0.35">
      <c r="A39" s="6" t="s">
        <v>26</v>
      </c>
      <c r="B39" s="10"/>
      <c r="C39" s="8"/>
      <c r="D39" s="8"/>
      <c r="E39" s="4"/>
      <c r="F39" s="8"/>
      <c r="G39" s="4"/>
      <c r="H39" s="4"/>
      <c r="I39" s="4"/>
    </row>
    <row r="40" spans="1:9" x14ac:dyDescent="0.35">
      <c r="A40" s="6" t="s">
        <v>27</v>
      </c>
      <c r="B40" s="4"/>
      <c r="C40" s="4"/>
      <c r="D40" s="4"/>
      <c r="E40" s="4"/>
      <c r="F40" s="4"/>
      <c r="G40" s="4"/>
      <c r="H40" s="4"/>
      <c r="I40" s="4"/>
    </row>
    <row r="41" spans="1:9" x14ac:dyDescent="0.35">
      <c r="B41" s="9"/>
      <c r="C41" s="9"/>
      <c r="D41" s="9"/>
      <c r="E41" s="9"/>
      <c r="F41" s="9"/>
      <c r="G41" s="9"/>
      <c r="H41" s="9"/>
      <c r="I41" s="9"/>
    </row>
    <row r="42" spans="1:9" x14ac:dyDescent="0.35">
      <c r="A42" s="69" t="s">
        <v>12</v>
      </c>
      <c r="B42" s="70"/>
      <c r="C42" s="70"/>
      <c r="D42" s="70"/>
      <c r="E42" s="70"/>
      <c r="F42" s="70"/>
      <c r="G42" s="70"/>
      <c r="H42" s="70"/>
      <c r="I42" s="71"/>
    </row>
    <row r="43" spans="1:9" x14ac:dyDescent="0.35">
      <c r="A43" s="72" t="s">
        <v>29</v>
      </c>
      <c r="B43" s="72"/>
      <c r="C43" s="72"/>
      <c r="D43" s="72"/>
      <c r="E43" s="72"/>
      <c r="F43" s="72"/>
      <c r="G43" s="72"/>
      <c r="H43" s="72"/>
      <c r="I43" s="72"/>
    </row>
    <row r="44" spans="1:9" x14ac:dyDescent="0.35">
      <c r="A44" s="5" t="s">
        <v>1</v>
      </c>
      <c r="B44" s="3" t="s">
        <v>2</v>
      </c>
      <c r="C44" s="3" t="s">
        <v>3</v>
      </c>
      <c r="D44" s="3" t="s">
        <v>4</v>
      </c>
      <c r="E44" s="3" t="s">
        <v>5</v>
      </c>
      <c r="F44" s="3" t="s">
        <v>6</v>
      </c>
      <c r="G44" s="3" t="s">
        <v>7</v>
      </c>
      <c r="H44" s="3" t="s">
        <v>8</v>
      </c>
      <c r="I44" s="3" t="s">
        <v>9</v>
      </c>
    </row>
    <row r="45" spans="1:9" x14ac:dyDescent="0.35">
      <c r="A45" s="6" t="s">
        <v>24</v>
      </c>
      <c r="B45" s="10">
        <v>0</v>
      </c>
      <c r="C45" s="4"/>
      <c r="D45" s="4"/>
      <c r="E45" s="4"/>
      <c r="F45" s="4"/>
      <c r="G45" s="4"/>
      <c r="H45" s="4"/>
      <c r="I45" s="4"/>
    </row>
    <row r="46" spans="1:9" x14ac:dyDescent="0.35">
      <c r="A46" s="6" t="s">
        <v>25</v>
      </c>
      <c r="B46" s="10">
        <f>SUM(C46:I46)</f>
        <v>164</v>
      </c>
      <c r="C46" s="9">
        <v>47</v>
      </c>
      <c r="D46" s="11"/>
      <c r="E46" s="11"/>
      <c r="F46" s="9">
        <v>117</v>
      </c>
      <c r="G46" s="11"/>
      <c r="H46" s="11"/>
      <c r="I46" s="11"/>
    </row>
    <row r="47" spans="1:9" x14ac:dyDescent="0.35">
      <c r="A47" s="6" t="s">
        <v>26</v>
      </c>
      <c r="B47" s="10"/>
      <c r="C47" s="8"/>
      <c r="D47" s="4"/>
      <c r="E47" s="4"/>
      <c r="F47" s="8"/>
      <c r="G47" s="4"/>
      <c r="H47" s="4"/>
      <c r="I47" s="4"/>
    </row>
    <row r="48" spans="1:9" x14ac:dyDescent="0.35">
      <c r="A48" s="6" t="s">
        <v>27</v>
      </c>
      <c r="B48" s="4"/>
      <c r="C48" s="4"/>
      <c r="D48" s="4"/>
      <c r="E48" s="4"/>
      <c r="F48" s="4"/>
      <c r="G48" s="4"/>
      <c r="H48" s="4"/>
      <c r="I48" s="4"/>
    </row>
    <row r="49" spans="1:9" x14ac:dyDescent="0.35">
      <c r="B49" s="9"/>
      <c r="C49" s="9"/>
      <c r="D49" s="9"/>
      <c r="E49" s="9"/>
      <c r="F49" s="9"/>
      <c r="G49" s="9"/>
      <c r="H49" s="9"/>
      <c r="I49" s="9"/>
    </row>
    <row r="50" spans="1:9" x14ac:dyDescent="0.35">
      <c r="A50" s="73" t="s">
        <v>13</v>
      </c>
      <c r="B50" s="74"/>
      <c r="C50" s="74"/>
      <c r="D50" s="74"/>
      <c r="E50" s="74"/>
      <c r="F50" s="74"/>
      <c r="G50" s="74"/>
      <c r="H50" s="74"/>
      <c r="I50" s="75"/>
    </row>
    <row r="51" spans="1:9" x14ac:dyDescent="0.35">
      <c r="A51" s="72" t="s">
        <v>29</v>
      </c>
      <c r="B51" s="72"/>
      <c r="C51" s="72"/>
      <c r="D51" s="72"/>
      <c r="E51" s="72"/>
      <c r="F51" s="72"/>
      <c r="G51" s="72"/>
      <c r="H51" s="72"/>
      <c r="I51" s="72"/>
    </row>
    <row r="52" spans="1:9" x14ac:dyDescent="0.35">
      <c r="A52" s="5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3" t="s">
        <v>7</v>
      </c>
      <c r="H52" s="3" t="s">
        <v>8</v>
      </c>
      <c r="I52" s="3" t="s">
        <v>9</v>
      </c>
    </row>
    <row r="53" spans="1:9" x14ac:dyDescent="0.35">
      <c r="A53" s="6" t="s">
        <v>24</v>
      </c>
      <c r="B53" s="10">
        <f>SUM(C53:I53)</f>
        <v>81.050000000000011</v>
      </c>
      <c r="C53" s="4">
        <v>69.34</v>
      </c>
      <c r="D53" s="4">
        <v>11.71</v>
      </c>
      <c r="E53" s="4"/>
      <c r="F53" s="4"/>
      <c r="G53" s="4"/>
      <c r="H53" s="4"/>
      <c r="I53" s="4"/>
    </row>
    <row r="54" spans="1:9" x14ac:dyDescent="0.35">
      <c r="A54" s="6" t="s">
        <v>25</v>
      </c>
      <c r="B54" s="10">
        <v>0</v>
      </c>
      <c r="C54" s="9"/>
      <c r="D54" s="4"/>
      <c r="E54" s="11"/>
      <c r="F54" s="11"/>
      <c r="G54" s="11"/>
      <c r="H54" s="11"/>
      <c r="I54" s="11"/>
    </row>
    <row r="55" spans="1:9" x14ac:dyDescent="0.35">
      <c r="A55" s="6" t="s">
        <v>26</v>
      </c>
      <c r="B55" s="10"/>
      <c r="C55" s="8"/>
      <c r="D55" s="8"/>
      <c r="E55" s="4"/>
      <c r="F55" s="20"/>
      <c r="G55" s="4"/>
      <c r="H55" s="4"/>
      <c r="I55" s="4"/>
    </row>
    <row r="56" spans="1:9" x14ac:dyDescent="0.35">
      <c r="A56" s="6" t="s">
        <v>27</v>
      </c>
      <c r="B56" s="4"/>
      <c r="C56" s="4"/>
      <c r="D56" s="4"/>
      <c r="E56" s="4"/>
      <c r="F56" s="4"/>
      <c r="G56" s="4"/>
      <c r="H56" s="4"/>
      <c r="I56" s="4"/>
    </row>
    <row r="57" spans="1:9" x14ac:dyDescent="0.35">
      <c r="B57" s="9"/>
      <c r="C57" s="9"/>
      <c r="D57" s="9"/>
      <c r="E57" s="9"/>
      <c r="F57" s="9"/>
      <c r="G57" s="9"/>
      <c r="H57" s="9"/>
      <c r="I57" s="9"/>
    </row>
    <row r="58" spans="1:9" x14ac:dyDescent="0.35">
      <c r="A58" s="69" t="s">
        <v>14</v>
      </c>
      <c r="B58" s="70"/>
      <c r="C58" s="70"/>
      <c r="D58" s="70"/>
      <c r="E58" s="70"/>
      <c r="F58" s="70"/>
      <c r="G58" s="70"/>
      <c r="H58" s="70"/>
      <c r="I58" s="71"/>
    </row>
    <row r="59" spans="1:9" x14ac:dyDescent="0.35">
      <c r="A59" s="72" t="s">
        <v>29</v>
      </c>
      <c r="B59" s="72"/>
      <c r="C59" s="72"/>
      <c r="D59" s="72"/>
      <c r="E59" s="72"/>
      <c r="F59" s="72"/>
      <c r="G59" s="72"/>
      <c r="H59" s="72"/>
      <c r="I59" s="72"/>
    </row>
    <row r="60" spans="1:9" x14ac:dyDescent="0.35">
      <c r="A60" s="5" t="s">
        <v>1</v>
      </c>
      <c r="B60" s="3" t="s">
        <v>2</v>
      </c>
      <c r="C60" s="3" t="s">
        <v>3</v>
      </c>
      <c r="D60" s="3" t="s">
        <v>4</v>
      </c>
      <c r="E60" s="3" t="s">
        <v>5</v>
      </c>
      <c r="F60" s="3" t="s">
        <v>6</v>
      </c>
      <c r="G60" s="3" t="s">
        <v>7</v>
      </c>
      <c r="H60" s="3" t="s">
        <v>8</v>
      </c>
      <c r="I60" s="3" t="s">
        <v>9</v>
      </c>
    </row>
    <row r="61" spans="1:9" x14ac:dyDescent="0.35">
      <c r="A61" s="6" t="s">
        <v>24</v>
      </c>
      <c r="B61" s="10">
        <f>SUM(C61:I61)</f>
        <v>6505.7099999999991</v>
      </c>
      <c r="C61" s="4">
        <v>6090.69</v>
      </c>
      <c r="D61" s="4">
        <v>19.86</v>
      </c>
      <c r="E61" s="4">
        <v>50.16</v>
      </c>
      <c r="F61" s="4">
        <v>345</v>
      </c>
      <c r="G61" s="4"/>
      <c r="H61" s="4"/>
      <c r="I61" s="4"/>
    </row>
    <row r="62" spans="1:9" x14ac:dyDescent="0.35">
      <c r="A62" s="6" t="s">
        <v>25</v>
      </c>
      <c r="B62" s="10">
        <f>SUM(C62:I62)</f>
        <v>810.91</v>
      </c>
      <c r="C62" s="4">
        <v>508</v>
      </c>
      <c r="D62" s="4">
        <v>66.41</v>
      </c>
      <c r="E62" s="4">
        <v>51.5</v>
      </c>
      <c r="F62" s="4">
        <v>185</v>
      </c>
      <c r="G62" s="4"/>
      <c r="H62" s="4"/>
      <c r="I62" s="4"/>
    </row>
    <row r="63" spans="1:9" x14ac:dyDescent="0.35">
      <c r="A63" s="6" t="s">
        <v>26</v>
      </c>
      <c r="B63" s="10"/>
      <c r="C63" s="4"/>
      <c r="D63" s="4"/>
      <c r="E63" s="4"/>
      <c r="F63" s="9"/>
      <c r="G63" s="4"/>
      <c r="H63" s="4"/>
      <c r="I63" s="4"/>
    </row>
    <row r="64" spans="1:9" x14ac:dyDescent="0.35">
      <c r="A64" s="6" t="s">
        <v>27</v>
      </c>
      <c r="B64" s="4"/>
      <c r="C64" s="4"/>
      <c r="D64" s="4"/>
      <c r="E64" s="4"/>
      <c r="F64" s="4"/>
      <c r="G64" s="4"/>
      <c r="H64" s="4"/>
      <c r="I64" s="4"/>
    </row>
    <row r="65" spans="1:9" x14ac:dyDescent="0.35">
      <c r="B65" s="9"/>
      <c r="C65" s="9"/>
      <c r="D65" s="9"/>
      <c r="E65" s="9"/>
      <c r="F65" s="9"/>
      <c r="G65" s="9"/>
      <c r="H65" s="9"/>
      <c r="I65" s="9"/>
    </row>
    <row r="66" spans="1:9" x14ac:dyDescent="0.35">
      <c r="A66" s="69" t="s">
        <v>21</v>
      </c>
      <c r="B66" s="70"/>
      <c r="C66" s="70"/>
      <c r="D66" s="70"/>
      <c r="E66" s="70"/>
      <c r="F66" s="70"/>
      <c r="G66" s="70"/>
      <c r="H66" s="70"/>
      <c r="I66" s="71"/>
    </row>
    <row r="67" spans="1:9" x14ac:dyDescent="0.35">
      <c r="A67" s="72" t="s">
        <v>29</v>
      </c>
      <c r="B67" s="72"/>
      <c r="C67" s="72"/>
      <c r="D67" s="72"/>
      <c r="E67" s="72"/>
      <c r="F67" s="72"/>
      <c r="G67" s="72"/>
      <c r="H67" s="72"/>
      <c r="I67" s="72"/>
    </row>
    <row r="68" spans="1:9" x14ac:dyDescent="0.35">
      <c r="A68" s="5" t="s">
        <v>1</v>
      </c>
      <c r="B68" s="3" t="s">
        <v>2</v>
      </c>
      <c r="C68" s="3" t="s">
        <v>3</v>
      </c>
      <c r="D68" s="3" t="s">
        <v>4</v>
      </c>
      <c r="E68" s="3" t="s">
        <v>5</v>
      </c>
      <c r="F68" s="3" t="s">
        <v>6</v>
      </c>
      <c r="G68" s="3" t="s">
        <v>7</v>
      </c>
      <c r="H68" s="3" t="s">
        <v>8</v>
      </c>
      <c r="I68" s="3" t="s">
        <v>9</v>
      </c>
    </row>
    <row r="69" spans="1:9" x14ac:dyDescent="0.35">
      <c r="A69" s="6" t="s">
        <v>24</v>
      </c>
      <c r="B69" s="4">
        <v>0</v>
      </c>
      <c r="C69" s="8"/>
      <c r="D69" s="4"/>
      <c r="E69" s="4"/>
      <c r="F69" s="4"/>
      <c r="G69" s="4"/>
      <c r="H69" s="4"/>
      <c r="I69" s="4"/>
    </row>
    <row r="70" spans="1:9" x14ac:dyDescent="0.35">
      <c r="A70" s="6" t="s">
        <v>25</v>
      </c>
      <c r="B70" s="4">
        <v>0</v>
      </c>
      <c r="C70" s="9"/>
      <c r="D70" s="4"/>
      <c r="E70" s="4"/>
      <c r="F70" s="4"/>
      <c r="G70" s="4"/>
      <c r="H70" s="4"/>
      <c r="I70" s="4"/>
    </row>
    <row r="71" spans="1:9" x14ac:dyDescent="0.35">
      <c r="A71" s="6" t="s">
        <v>26</v>
      </c>
      <c r="B71" s="10"/>
      <c r="C71" s="8"/>
      <c r="D71" s="8"/>
      <c r="E71" s="4"/>
      <c r="F71" s="8"/>
      <c r="G71" s="4"/>
      <c r="H71" s="4"/>
      <c r="I71" s="4"/>
    </row>
    <row r="72" spans="1:9" x14ac:dyDescent="0.35">
      <c r="A72" s="6" t="s">
        <v>27</v>
      </c>
      <c r="B72" s="4"/>
      <c r="C72" s="4"/>
      <c r="D72" s="4"/>
      <c r="E72" s="4"/>
      <c r="F72" s="4"/>
      <c r="G72" s="4"/>
      <c r="H72" s="4"/>
      <c r="I72" s="4"/>
    </row>
    <row r="73" spans="1:9" x14ac:dyDescent="0.35">
      <c r="B73" s="9"/>
      <c r="C73" s="9"/>
      <c r="D73" s="9"/>
      <c r="E73" s="9"/>
      <c r="F73" s="9"/>
      <c r="G73" s="9"/>
      <c r="H73" s="9"/>
      <c r="I73" s="9"/>
    </row>
    <row r="74" spans="1:9" x14ac:dyDescent="0.35">
      <c r="A74" s="69" t="s">
        <v>28</v>
      </c>
      <c r="B74" s="70"/>
      <c r="C74" s="70"/>
      <c r="D74" s="70"/>
      <c r="E74" s="70"/>
      <c r="F74" s="70"/>
      <c r="G74" s="70"/>
      <c r="H74" s="70"/>
      <c r="I74" s="71"/>
    </row>
    <row r="75" spans="1:9" x14ac:dyDescent="0.35">
      <c r="A75" s="72" t="s">
        <v>29</v>
      </c>
      <c r="B75" s="72"/>
      <c r="C75" s="72"/>
      <c r="D75" s="72"/>
      <c r="E75" s="72"/>
      <c r="F75" s="72"/>
      <c r="G75" s="72"/>
      <c r="H75" s="72"/>
      <c r="I75" s="72"/>
    </row>
    <row r="76" spans="1:9" x14ac:dyDescent="0.35">
      <c r="A76" s="5" t="s">
        <v>1</v>
      </c>
      <c r="B76" s="3" t="s">
        <v>2</v>
      </c>
      <c r="C76" s="3" t="s">
        <v>3</v>
      </c>
      <c r="D76" s="3" t="s">
        <v>4</v>
      </c>
      <c r="E76" s="3" t="s">
        <v>5</v>
      </c>
      <c r="F76" s="3" t="s">
        <v>6</v>
      </c>
      <c r="G76" s="3" t="s">
        <v>7</v>
      </c>
      <c r="H76" s="3" t="s">
        <v>8</v>
      </c>
      <c r="I76" s="3" t="s">
        <v>9</v>
      </c>
    </row>
    <row r="77" spans="1:9" x14ac:dyDescent="0.35">
      <c r="A77" s="6" t="s">
        <v>30</v>
      </c>
      <c r="B77" s="10">
        <v>28.3</v>
      </c>
      <c r="C77" s="4">
        <v>28.3</v>
      </c>
      <c r="D77" s="4"/>
      <c r="E77" s="4"/>
      <c r="F77" s="4"/>
      <c r="G77" s="4"/>
      <c r="H77" s="4"/>
      <c r="I77" s="4"/>
    </row>
    <row r="78" spans="1:9" x14ac:dyDescent="0.35">
      <c r="A78" s="6" t="s">
        <v>25</v>
      </c>
      <c r="B78" s="10">
        <f>SUM(C78:I78)</f>
        <v>28.599999999999998</v>
      </c>
      <c r="C78" s="4">
        <v>5.2</v>
      </c>
      <c r="D78" s="11">
        <v>23.4</v>
      </c>
      <c r="E78" s="11"/>
      <c r="F78" s="11"/>
      <c r="G78" s="11"/>
      <c r="H78" s="11"/>
      <c r="I78" s="11"/>
    </row>
    <row r="79" spans="1:9" x14ac:dyDescent="0.35">
      <c r="A79" s="6" t="s">
        <v>26</v>
      </c>
      <c r="B79" s="10"/>
      <c r="C79" s="4"/>
      <c r="D79" s="11"/>
      <c r="E79" s="11"/>
      <c r="F79" s="11"/>
      <c r="G79" s="11"/>
      <c r="H79" s="11"/>
      <c r="I79" s="11"/>
    </row>
    <row r="80" spans="1:9" x14ac:dyDescent="0.35">
      <c r="A80" s="6" t="s">
        <v>27</v>
      </c>
      <c r="B80" s="10"/>
      <c r="C80" s="4"/>
      <c r="D80" s="11"/>
      <c r="E80" s="11"/>
      <c r="F80" s="11"/>
      <c r="G80" s="11"/>
      <c r="H80" s="11"/>
      <c r="I80" s="11"/>
    </row>
    <row r="81" spans="1:9" x14ac:dyDescent="0.35">
      <c r="B81" s="9"/>
      <c r="C81" s="9"/>
      <c r="D81" s="9"/>
      <c r="E81" s="9"/>
      <c r="F81" s="9"/>
      <c r="G81" s="9"/>
      <c r="H81" s="9"/>
      <c r="I81" s="9"/>
    </row>
    <row r="82" spans="1:9" x14ac:dyDescent="0.35">
      <c r="A82" s="69" t="s">
        <v>20</v>
      </c>
      <c r="B82" s="70"/>
      <c r="C82" s="70"/>
      <c r="D82" s="70"/>
      <c r="E82" s="70"/>
      <c r="F82" s="70"/>
      <c r="G82" s="70"/>
      <c r="H82" s="70"/>
      <c r="I82" s="71"/>
    </row>
    <row r="83" spans="1:9" x14ac:dyDescent="0.35">
      <c r="A83" s="72" t="s">
        <v>29</v>
      </c>
      <c r="B83" s="72"/>
      <c r="C83" s="72"/>
      <c r="D83" s="72"/>
      <c r="E83" s="72"/>
      <c r="F83" s="72"/>
      <c r="G83" s="72"/>
      <c r="H83" s="72"/>
      <c r="I83" s="72"/>
    </row>
    <row r="84" spans="1:9" x14ac:dyDescent="0.35">
      <c r="A84" s="5" t="s">
        <v>1</v>
      </c>
      <c r="B84" s="3" t="s">
        <v>2</v>
      </c>
      <c r="C84" s="3" t="s">
        <v>3</v>
      </c>
      <c r="D84" s="3" t="s">
        <v>4</v>
      </c>
      <c r="E84" s="3" t="s">
        <v>5</v>
      </c>
      <c r="F84" s="3" t="s">
        <v>6</v>
      </c>
      <c r="G84" s="3" t="s">
        <v>7</v>
      </c>
      <c r="H84" s="3" t="s">
        <v>8</v>
      </c>
      <c r="I84" s="3" t="s">
        <v>9</v>
      </c>
    </row>
    <row r="85" spans="1:9" x14ac:dyDescent="0.35">
      <c r="A85" s="6" t="s">
        <v>24</v>
      </c>
      <c r="B85" s="56">
        <v>28.8</v>
      </c>
      <c r="C85" s="8">
        <v>28.8</v>
      </c>
      <c r="D85" s="4"/>
      <c r="E85" s="4"/>
      <c r="F85" s="4"/>
      <c r="G85" s="4"/>
      <c r="H85" s="4"/>
      <c r="I85" s="4"/>
    </row>
    <row r="86" spans="1:9" x14ac:dyDescent="0.35">
      <c r="A86" s="6" t="s">
        <v>25</v>
      </c>
      <c r="B86" s="10">
        <v>0</v>
      </c>
      <c r="C86" s="10"/>
      <c r="D86" s="4"/>
      <c r="E86" s="4"/>
      <c r="F86" s="4"/>
      <c r="G86" s="4"/>
      <c r="H86" s="4"/>
      <c r="I86" s="4"/>
    </row>
    <row r="87" spans="1:9" x14ac:dyDescent="0.35">
      <c r="A87" s="6" t="s">
        <v>26</v>
      </c>
      <c r="B87" s="10"/>
      <c r="C87" s="4"/>
      <c r="D87" s="8"/>
      <c r="E87" s="4"/>
      <c r="G87" s="4"/>
      <c r="H87" s="4"/>
      <c r="I87" s="15"/>
    </row>
    <row r="88" spans="1:9" x14ac:dyDescent="0.35">
      <c r="A88" s="6" t="s">
        <v>27</v>
      </c>
      <c r="B88" s="4"/>
      <c r="C88" s="4"/>
      <c r="D88" s="4"/>
      <c r="E88" s="4"/>
      <c r="F88" s="4"/>
      <c r="G88" s="4"/>
      <c r="H88" s="4"/>
      <c r="I88" s="4"/>
    </row>
    <row r="89" spans="1:9" x14ac:dyDescent="0.35">
      <c r="B89" s="9"/>
      <c r="C89" s="9"/>
      <c r="D89" s="9"/>
      <c r="E89" s="9"/>
      <c r="F89" s="9"/>
      <c r="G89" s="9"/>
      <c r="H89" s="9"/>
      <c r="I89" s="9"/>
    </row>
  </sheetData>
  <mergeCells count="22">
    <mergeCell ref="A2:I2"/>
    <mergeCell ref="A3:I3"/>
    <mergeCell ref="A10:I10"/>
    <mergeCell ref="A11:I11"/>
    <mergeCell ref="A26:I26"/>
    <mergeCell ref="A18:I18"/>
    <mergeCell ref="A19:I19"/>
    <mergeCell ref="A27:I27"/>
    <mergeCell ref="A34:I34"/>
    <mergeCell ref="A35:I35"/>
    <mergeCell ref="A42:I42"/>
    <mergeCell ref="A43:I43"/>
    <mergeCell ref="A50:I50"/>
    <mergeCell ref="A51:I51"/>
    <mergeCell ref="A58:I58"/>
    <mergeCell ref="A59:I59"/>
    <mergeCell ref="A66:I66"/>
    <mergeCell ref="A82:I82"/>
    <mergeCell ref="A83:I83"/>
    <mergeCell ref="A67:I67"/>
    <mergeCell ref="A74:I74"/>
    <mergeCell ref="A75:I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1"/>
  <sheetViews>
    <sheetView zoomScale="90" zoomScaleNormal="90" workbookViewId="0">
      <selection activeCell="B148" sqref="B148"/>
    </sheetView>
  </sheetViews>
  <sheetFormatPr defaultRowHeight="14.5" customHeight="1" x14ac:dyDescent="0.35"/>
  <cols>
    <col min="1" max="1" width="67.1796875" bestFit="1" customWidth="1"/>
    <col min="2" max="2" width="25.54296875" style="1" customWidth="1"/>
    <col min="3" max="3" width="14.81640625" bestFit="1" customWidth="1"/>
    <col min="4" max="4" width="70.81640625" customWidth="1"/>
    <col min="5" max="5" width="10.7265625" style="19" bestFit="1" customWidth="1"/>
    <col min="6" max="6" width="15.54296875" bestFit="1" customWidth="1"/>
    <col min="7" max="7" width="65.453125" bestFit="1" customWidth="1"/>
    <col min="8" max="8" width="15.26953125" bestFit="1" customWidth="1"/>
    <col min="9" max="9" width="6.81640625" bestFit="1" customWidth="1"/>
    <col min="10" max="10" width="14.54296875" bestFit="1" customWidth="1"/>
    <col min="11" max="11" width="10.26953125" bestFit="1" customWidth="1"/>
    <col min="12" max="12" width="11.1796875" bestFit="1" customWidth="1"/>
    <col min="13" max="13" width="10.7265625" bestFit="1" customWidth="1"/>
    <col min="14" max="15" width="11.26953125" bestFit="1" customWidth="1"/>
    <col min="16" max="16" width="11" bestFit="1" customWidth="1"/>
  </cols>
  <sheetData>
    <row r="1" spans="1:5" ht="14.5" customHeight="1" x14ac:dyDescent="0.35">
      <c r="A1" s="7" t="s">
        <v>15</v>
      </c>
      <c r="B1" s="16" t="s">
        <v>16</v>
      </c>
      <c r="C1" s="7" t="s">
        <v>17</v>
      </c>
      <c r="D1" s="7" t="s">
        <v>18</v>
      </c>
      <c r="E1" s="18" t="s">
        <v>19</v>
      </c>
    </row>
    <row r="2" spans="1:5" ht="14.5" customHeight="1" x14ac:dyDescent="0.35">
      <c r="A2" s="13" t="s">
        <v>14</v>
      </c>
      <c r="B2" s="50" t="s">
        <v>106</v>
      </c>
      <c r="C2" s="13" t="s">
        <v>3</v>
      </c>
      <c r="D2" s="64" t="s">
        <v>103</v>
      </c>
      <c r="E2" s="20">
        <v>5350.99</v>
      </c>
    </row>
    <row r="3" spans="1:5" ht="14.5" customHeight="1" x14ac:dyDescent="0.35">
      <c r="A3" s="13" t="s">
        <v>14</v>
      </c>
      <c r="B3" s="50" t="s">
        <v>107</v>
      </c>
      <c r="C3" s="13" t="s">
        <v>6</v>
      </c>
      <c r="D3" s="64" t="s">
        <v>104</v>
      </c>
      <c r="E3" s="20">
        <v>345</v>
      </c>
    </row>
    <row r="4" spans="1:5" ht="14.5" customHeight="1" x14ac:dyDescent="0.35">
      <c r="A4" s="13" t="s">
        <v>14</v>
      </c>
      <c r="B4" s="50">
        <v>45510</v>
      </c>
      <c r="C4" s="13" t="s">
        <v>5</v>
      </c>
      <c r="D4" s="64" t="s">
        <v>105</v>
      </c>
      <c r="E4" s="20">
        <v>17.71</v>
      </c>
    </row>
    <row r="5" spans="1:5" ht="14.5" customHeight="1" x14ac:dyDescent="0.35">
      <c r="A5" s="13" t="s">
        <v>23</v>
      </c>
      <c r="B5" s="21">
        <v>45510</v>
      </c>
      <c r="C5" s="22" t="s">
        <v>4</v>
      </c>
      <c r="D5" s="23" t="s">
        <v>31</v>
      </c>
      <c r="E5" s="28">
        <v>7.99</v>
      </c>
    </row>
    <row r="6" spans="1:5" ht="14.5" customHeight="1" x14ac:dyDescent="0.35">
      <c r="A6" s="13" t="s">
        <v>23</v>
      </c>
      <c r="B6" s="21">
        <v>45510</v>
      </c>
      <c r="C6" s="24" t="s">
        <v>3</v>
      </c>
      <c r="D6" s="23" t="s">
        <v>32</v>
      </c>
      <c r="E6" s="28">
        <v>154.4</v>
      </c>
    </row>
    <row r="7" spans="1:5" ht="14.5" customHeight="1" x14ac:dyDescent="0.35">
      <c r="A7" s="13" t="s">
        <v>0</v>
      </c>
      <c r="B7" s="33">
        <v>45510</v>
      </c>
      <c r="C7" s="24" t="s">
        <v>3</v>
      </c>
      <c r="D7" s="47" t="s">
        <v>56</v>
      </c>
      <c r="E7" s="38">
        <v>100.2</v>
      </c>
    </row>
    <row r="8" spans="1:5" ht="14.5" customHeight="1" x14ac:dyDescent="0.35">
      <c r="A8" s="13" t="s">
        <v>0</v>
      </c>
      <c r="B8" s="33">
        <v>45510</v>
      </c>
      <c r="C8" s="24" t="s">
        <v>3</v>
      </c>
      <c r="D8" s="34" t="s">
        <v>57</v>
      </c>
      <c r="E8" s="38">
        <v>5.6</v>
      </c>
    </row>
    <row r="9" spans="1:5" ht="14.5" customHeight="1" x14ac:dyDescent="0.35">
      <c r="A9" t="s">
        <v>14</v>
      </c>
      <c r="B9" s="50">
        <v>45511</v>
      </c>
      <c r="C9" s="13" t="s">
        <v>5</v>
      </c>
      <c r="D9" s="64" t="s">
        <v>105</v>
      </c>
      <c r="E9" s="20">
        <v>17.5</v>
      </c>
    </row>
    <row r="10" spans="1:5" ht="14.5" customHeight="1" x14ac:dyDescent="0.35">
      <c r="A10" s="13" t="s">
        <v>0</v>
      </c>
      <c r="B10" s="33">
        <v>45517</v>
      </c>
      <c r="C10" s="24" t="s">
        <v>3</v>
      </c>
      <c r="D10" s="34" t="s">
        <v>58</v>
      </c>
      <c r="E10" s="38">
        <v>46.3</v>
      </c>
    </row>
    <row r="11" spans="1:5" ht="14.5" customHeight="1" x14ac:dyDescent="0.35">
      <c r="A11" s="13" t="s">
        <v>0</v>
      </c>
      <c r="B11" s="33">
        <v>45517</v>
      </c>
      <c r="C11" s="35" t="s">
        <v>6</v>
      </c>
      <c r="D11" s="34" t="s">
        <v>60</v>
      </c>
      <c r="E11" s="40">
        <v>150</v>
      </c>
    </row>
    <row r="12" spans="1:5" ht="14.5" customHeight="1" x14ac:dyDescent="0.35">
      <c r="A12" s="13" t="s">
        <v>0</v>
      </c>
      <c r="B12" s="33">
        <v>45518</v>
      </c>
      <c r="C12" s="24" t="s">
        <v>3</v>
      </c>
      <c r="D12" s="34" t="s">
        <v>59</v>
      </c>
      <c r="E12" s="39">
        <v>46.3</v>
      </c>
    </row>
    <row r="13" spans="1:5" ht="14.5" customHeight="1" x14ac:dyDescent="0.35">
      <c r="A13" s="13" t="s">
        <v>14</v>
      </c>
      <c r="B13" s="33">
        <v>45525</v>
      </c>
      <c r="C13" s="24" t="s">
        <v>5</v>
      </c>
      <c r="D13" s="34" t="s">
        <v>108</v>
      </c>
      <c r="E13" s="39">
        <v>14.95</v>
      </c>
    </row>
    <row r="14" spans="1:5" ht="14.5" customHeight="1" x14ac:dyDescent="0.35">
      <c r="A14" s="13" t="s">
        <v>0</v>
      </c>
      <c r="B14" s="33">
        <v>45532</v>
      </c>
      <c r="C14" s="24" t="s">
        <v>3</v>
      </c>
      <c r="D14" s="36" t="s">
        <v>61</v>
      </c>
      <c r="E14" s="41">
        <v>23.6</v>
      </c>
    </row>
    <row r="15" spans="1:5" ht="14.5" customHeight="1" x14ac:dyDescent="0.35">
      <c r="A15" s="13" t="s">
        <v>22</v>
      </c>
      <c r="B15" s="30">
        <v>45533</v>
      </c>
      <c r="C15" s="13" t="s">
        <v>3</v>
      </c>
      <c r="D15" s="13" t="s">
        <v>50</v>
      </c>
      <c r="E15" s="15">
        <v>94</v>
      </c>
    </row>
    <row r="16" spans="1:5" ht="14.5" customHeight="1" x14ac:dyDescent="0.35">
      <c r="A16" s="13" t="s">
        <v>22</v>
      </c>
      <c r="B16" s="6" t="s">
        <v>51</v>
      </c>
      <c r="C16" s="13" t="s">
        <v>3</v>
      </c>
      <c r="D16" s="13" t="s">
        <v>52</v>
      </c>
      <c r="E16" s="15">
        <v>5587</v>
      </c>
    </row>
    <row r="17" spans="1:5" ht="14.5" customHeight="1" x14ac:dyDescent="0.35">
      <c r="A17" s="13" t="s">
        <v>22</v>
      </c>
      <c r="B17" s="6" t="s">
        <v>51</v>
      </c>
      <c r="C17" s="13" t="s">
        <v>9</v>
      </c>
      <c r="D17" s="13" t="s">
        <v>53</v>
      </c>
      <c r="E17" s="15">
        <v>161</v>
      </c>
    </row>
    <row r="18" spans="1:5" ht="14.5" customHeight="1" x14ac:dyDescent="0.35">
      <c r="A18" s="13" t="s">
        <v>22</v>
      </c>
      <c r="B18" s="6" t="s">
        <v>51</v>
      </c>
      <c r="C18" s="13" t="s">
        <v>6</v>
      </c>
      <c r="D18" s="13" t="s">
        <v>54</v>
      </c>
      <c r="E18" s="15">
        <v>541</v>
      </c>
    </row>
    <row r="19" spans="1:5" ht="14.5" customHeight="1" x14ac:dyDescent="0.35">
      <c r="A19" s="13" t="s">
        <v>22</v>
      </c>
      <c r="B19" s="6" t="s">
        <v>51</v>
      </c>
      <c r="C19" s="13" t="s">
        <v>7</v>
      </c>
      <c r="D19" s="13" t="s">
        <v>55</v>
      </c>
      <c r="E19" s="15">
        <v>35</v>
      </c>
    </row>
    <row r="20" spans="1:5" ht="14.5" customHeight="1" x14ac:dyDescent="0.35">
      <c r="A20" s="13" t="s">
        <v>11</v>
      </c>
      <c r="B20" s="50">
        <v>45539</v>
      </c>
      <c r="C20" s="13" t="s">
        <v>4</v>
      </c>
      <c r="D20" s="24" t="s">
        <v>64</v>
      </c>
      <c r="E20" s="20">
        <v>6.25</v>
      </c>
    </row>
    <row r="21" spans="1:5" ht="14.5" customHeight="1" x14ac:dyDescent="0.35">
      <c r="A21" s="13" t="s">
        <v>11</v>
      </c>
      <c r="B21" s="51">
        <v>45539</v>
      </c>
      <c r="C21" s="13" t="s">
        <v>70</v>
      </c>
      <c r="D21" s="46" t="s">
        <v>80</v>
      </c>
      <c r="E21" s="48">
        <v>12.05</v>
      </c>
    </row>
    <row r="22" spans="1:5" ht="14.5" customHeight="1" x14ac:dyDescent="0.35">
      <c r="A22" s="13" t="s">
        <v>11</v>
      </c>
      <c r="B22" s="51">
        <v>45539</v>
      </c>
      <c r="C22" s="13" t="s">
        <v>6</v>
      </c>
      <c r="D22" s="46" t="s">
        <v>81</v>
      </c>
      <c r="E22" s="48">
        <v>91.8</v>
      </c>
    </row>
    <row r="23" spans="1:5" ht="14.5" customHeight="1" x14ac:dyDescent="0.35">
      <c r="A23" s="13" t="s">
        <v>11</v>
      </c>
      <c r="B23" s="51">
        <v>45539</v>
      </c>
      <c r="C23" s="24" t="s">
        <v>3</v>
      </c>
      <c r="D23" s="46" t="s">
        <v>79</v>
      </c>
      <c r="E23" s="48">
        <v>200.15</v>
      </c>
    </row>
    <row r="24" spans="1:5" ht="14.5" customHeight="1" x14ac:dyDescent="0.35">
      <c r="A24" s="13" t="s">
        <v>0</v>
      </c>
      <c r="B24" s="52">
        <v>45539</v>
      </c>
      <c r="C24" s="35" t="s">
        <v>6</v>
      </c>
      <c r="D24" s="25" t="s">
        <v>102</v>
      </c>
      <c r="E24" s="54">
        <v>91</v>
      </c>
    </row>
    <row r="25" spans="1:5" ht="14.5" customHeight="1" x14ac:dyDescent="0.35">
      <c r="A25" s="13" t="s">
        <v>0</v>
      </c>
      <c r="B25" s="37" t="s">
        <v>62</v>
      </c>
      <c r="C25" s="24" t="s">
        <v>3</v>
      </c>
      <c r="D25" s="35" t="s">
        <v>79</v>
      </c>
      <c r="E25" s="42">
        <v>61.8</v>
      </c>
    </row>
    <row r="26" spans="1:5" ht="14.5" customHeight="1" x14ac:dyDescent="0.35">
      <c r="A26" s="13" t="s">
        <v>0</v>
      </c>
      <c r="B26" s="37" t="s">
        <v>62</v>
      </c>
      <c r="C26" s="24" t="s">
        <v>9</v>
      </c>
      <c r="D26" s="24" t="s">
        <v>63</v>
      </c>
      <c r="E26" s="20">
        <v>17.899999999999999</v>
      </c>
    </row>
    <row r="27" spans="1:5" ht="14.5" customHeight="1" x14ac:dyDescent="0.35">
      <c r="A27" s="13" t="s">
        <v>0</v>
      </c>
      <c r="B27" s="37" t="s">
        <v>62</v>
      </c>
      <c r="C27" s="35" t="s">
        <v>4</v>
      </c>
      <c r="D27" s="24" t="s">
        <v>64</v>
      </c>
      <c r="E27" s="43">
        <v>24</v>
      </c>
    </row>
    <row r="28" spans="1:5" ht="14.5" customHeight="1" x14ac:dyDescent="0.35">
      <c r="A28" s="13" t="s">
        <v>11</v>
      </c>
      <c r="B28" s="51">
        <v>45540</v>
      </c>
      <c r="C28" s="13" t="s">
        <v>4</v>
      </c>
      <c r="D28" s="25" t="s">
        <v>64</v>
      </c>
      <c r="E28" s="48">
        <v>14</v>
      </c>
    </row>
    <row r="29" spans="1:5" ht="14.5" customHeight="1" x14ac:dyDescent="0.35">
      <c r="A29" s="13" t="s">
        <v>11</v>
      </c>
      <c r="B29" s="51">
        <v>45540</v>
      </c>
      <c r="C29" s="13" t="s">
        <v>4</v>
      </c>
      <c r="D29" s="25" t="s">
        <v>64</v>
      </c>
      <c r="E29" s="48">
        <v>10</v>
      </c>
    </row>
    <row r="30" spans="1:5" ht="14.5" customHeight="1" x14ac:dyDescent="0.35">
      <c r="A30" s="13" t="s">
        <v>22</v>
      </c>
      <c r="B30" s="45">
        <v>45540</v>
      </c>
      <c r="C30" s="13" t="s">
        <v>3</v>
      </c>
      <c r="D30" s="46" t="s">
        <v>50</v>
      </c>
      <c r="E30" s="49">
        <v>140</v>
      </c>
    </row>
    <row r="31" spans="1:5" ht="14.5" customHeight="1" x14ac:dyDescent="0.35">
      <c r="A31" s="13" t="s">
        <v>11</v>
      </c>
      <c r="B31" s="51">
        <v>45546</v>
      </c>
      <c r="C31" s="24" t="s">
        <v>3</v>
      </c>
      <c r="D31" s="46" t="s">
        <v>82</v>
      </c>
      <c r="E31" s="48">
        <v>186.1</v>
      </c>
    </row>
    <row r="32" spans="1:5" ht="14.5" customHeight="1" x14ac:dyDescent="0.35">
      <c r="A32" s="13" t="s">
        <v>11</v>
      </c>
      <c r="B32" s="50">
        <v>45546</v>
      </c>
      <c r="C32" s="24" t="s">
        <v>3</v>
      </c>
      <c r="D32" s="13" t="s">
        <v>83</v>
      </c>
      <c r="E32" s="20">
        <v>218.5</v>
      </c>
    </row>
    <row r="33" spans="1:5" x14ac:dyDescent="0.35">
      <c r="A33" s="13" t="s">
        <v>11</v>
      </c>
      <c r="B33" s="50">
        <v>45546</v>
      </c>
      <c r="C33" s="13" t="s">
        <v>70</v>
      </c>
      <c r="D33" s="13" t="s">
        <v>84</v>
      </c>
      <c r="E33" s="20">
        <v>25.19</v>
      </c>
    </row>
    <row r="34" spans="1:5" ht="14.5" customHeight="1" x14ac:dyDescent="0.35">
      <c r="A34" s="13" t="s">
        <v>11</v>
      </c>
      <c r="B34" s="50">
        <v>45546</v>
      </c>
      <c r="C34" s="24" t="s">
        <v>3</v>
      </c>
      <c r="D34" s="13" t="s">
        <v>85</v>
      </c>
      <c r="E34" s="20">
        <v>12.8</v>
      </c>
    </row>
    <row r="35" spans="1:5" ht="14.5" customHeight="1" x14ac:dyDescent="0.35">
      <c r="A35" s="13" t="s">
        <v>11</v>
      </c>
      <c r="B35" s="50">
        <v>45546</v>
      </c>
      <c r="C35" s="22" t="s">
        <v>4</v>
      </c>
      <c r="D35" s="13" t="s">
        <v>86</v>
      </c>
      <c r="E35" s="20">
        <v>7.29</v>
      </c>
    </row>
    <row r="36" spans="1:5" ht="14.5" customHeight="1" x14ac:dyDescent="0.35">
      <c r="A36" s="13" t="s">
        <v>23</v>
      </c>
      <c r="B36" s="21">
        <v>45547</v>
      </c>
      <c r="C36" s="24" t="s">
        <v>3</v>
      </c>
      <c r="D36" s="24" t="s">
        <v>33</v>
      </c>
      <c r="E36" s="29">
        <v>170.79</v>
      </c>
    </row>
    <row r="37" spans="1:5" ht="14.5" customHeight="1" x14ac:dyDescent="0.35">
      <c r="A37" s="13" t="s">
        <v>20</v>
      </c>
      <c r="B37" s="61">
        <v>45551</v>
      </c>
      <c r="C37" s="24" t="s">
        <v>3</v>
      </c>
      <c r="D37" s="62" t="s">
        <v>100</v>
      </c>
      <c r="E37" s="63">
        <v>14.4</v>
      </c>
    </row>
    <row r="38" spans="1:5" ht="14.5" customHeight="1" x14ac:dyDescent="0.35">
      <c r="A38" s="13" t="s">
        <v>23</v>
      </c>
      <c r="B38" s="21">
        <v>45552</v>
      </c>
      <c r="C38" s="22" t="s">
        <v>4</v>
      </c>
      <c r="D38" s="24" t="s">
        <v>34</v>
      </c>
      <c r="E38" s="15">
        <v>7.97</v>
      </c>
    </row>
    <row r="39" spans="1:5" ht="14.5" customHeight="1" x14ac:dyDescent="0.35">
      <c r="A39" s="13" t="s">
        <v>23</v>
      </c>
      <c r="B39" s="21">
        <v>45552</v>
      </c>
      <c r="C39" s="22" t="s">
        <v>4</v>
      </c>
      <c r="D39" s="24" t="s">
        <v>34</v>
      </c>
      <c r="E39" s="28">
        <v>7.9</v>
      </c>
    </row>
    <row r="40" spans="1:5" ht="14.5" customHeight="1" x14ac:dyDescent="0.35">
      <c r="A40" s="13" t="s">
        <v>23</v>
      </c>
      <c r="B40" s="53">
        <v>45552</v>
      </c>
      <c r="C40" s="24" t="s">
        <v>3</v>
      </c>
      <c r="D40" s="24" t="s">
        <v>35</v>
      </c>
      <c r="E40" s="28">
        <v>5.5</v>
      </c>
    </row>
    <row r="41" spans="1:5" ht="14.5" customHeight="1" x14ac:dyDescent="0.35">
      <c r="A41" s="13" t="s">
        <v>10</v>
      </c>
      <c r="B41" s="30">
        <v>45553</v>
      </c>
      <c r="C41" s="13" t="s">
        <v>3</v>
      </c>
      <c r="D41" s="13" t="s">
        <v>67</v>
      </c>
      <c r="E41" s="15">
        <v>84</v>
      </c>
    </row>
    <row r="42" spans="1:5" ht="14.5" customHeight="1" x14ac:dyDescent="0.35">
      <c r="A42" s="13" t="s">
        <v>14</v>
      </c>
      <c r="B42" s="50">
        <v>45553</v>
      </c>
      <c r="C42" s="13" t="s">
        <v>3</v>
      </c>
      <c r="D42" s="64" t="s">
        <v>109</v>
      </c>
      <c r="E42" s="20">
        <v>356</v>
      </c>
    </row>
    <row r="43" spans="1:5" ht="14.5" customHeight="1" x14ac:dyDescent="0.35">
      <c r="A43" s="13" t="s">
        <v>14</v>
      </c>
      <c r="B43" s="50">
        <v>45554</v>
      </c>
      <c r="C43" s="13" t="s">
        <v>3</v>
      </c>
      <c r="D43" s="64" t="s">
        <v>110</v>
      </c>
      <c r="E43" s="20">
        <v>346</v>
      </c>
    </row>
    <row r="44" spans="1:5" ht="14.5" customHeight="1" x14ac:dyDescent="0.35">
      <c r="A44" s="13" t="s">
        <v>13</v>
      </c>
      <c r="B44" s="30">
        <v>45554</v>
      </c>
      <c r="C44" s="13" t="s">
        <v>4</v>
      </c>
      <c r="D44" s="13" t="s">
        <v>97</v>
      </c>
      <c r="E44" s="15">
        <v>11.71</v>
      </c>
    </row>
    <row r="45" spans="1:5" ht="14.5" customHeight="1" x14ac:dyDescent="0.35">
      <c r="A45" s="13" t="s">
        <v>11</v>
      </c>
      <c r="B45" s="50">
        <v>45557</v>
      </c>
      <c r="C45" s="22" t="s">
        <v>4</v>
      </c>
      <c r="D45" s="23" t="s">
        <v>36</v>
      </c>
      <c r="E45" s="20">
        <v>4.91</v>
      </c>
    </row>
    <row r="46" spans="1:5" ht="14.5" customHeight="1" x14ac:dyDescent="0.35">
      <c r="A46" s="44" t="s">
        <v>11</v>
      </c>
      <c r="B46" s="50">
        <v>45558</v>
      </c>
      <c r="C46" s="22" t="s">
        <v>4</v>
      </c>
      <c r="D46" s="31" t="s">
        <v>36</v>
      </c>
      <c r="E46" s="48">
        <v>8.94</v>
      </c>
    </row>
    <row r="47" spans="1:5" ht="14.5" customHeight="1" x14ac:dyDescent="0.35">
      <c r="A47" s="13" t="s">
        <v>14</v>
      </c>
      <c r="B47" s="50">
        <v>45558</v>
      </c>
      <c r="C47" s="65" t="s">
        <v>4</v>
      </c>
      <c r="D47" s="23" t="s">
        <v>36</v>
      </c>
      <c r="E47" s="20">
        <v>10.94</v>
      </c>
    </row>
    <row r="48" spans="1:5" ht="14.5" customHeight="1" x14ac:dyDescent="0.35">
      <c r="A48" s="13" t="s">
        <v>14</v>
      </c>
      <c r="B48" s="50">
        <v>45559</v>
      </c>
      <c r="C48" s="13" t="s">
        <v>4</v>
      </c>
      <c r="D48" s="23" t="s">
        <v>36</v>
      </c>
      <c r="E48" s="20">
        <v>8.92</v>
      </c>
    </row>
    <row r="49" spans="1:5" ht="14.5" customHeight="1" x14ac:dyDescent="0.35">
      <c r="A49" s="44" t="s">
        <v>23</v>
      </c>
      <c r="B49" s="21">
        <v>45559</v>
      </c>
      <c r="C49" s="22" t="s">
        <v>4</v>
      </c>
      <c r="D49" s="23" t="s">
        <v>36</v>
      </c>
      <c r="E49" s="55">
        <v>10.96</v>
      </c>
    </row>
    <row r="50" spans="1:5" ht="14.5" customHeight="1" x14ac:dyDescent="0.35">
      <c r="A50" s="44" t="s">
        <v>10</v>
      </c>
      <c r="B50" s="30">
        <v>45561</v>
      </c>
      <c r="C50" s="13" t="s">
        <v>4</v>
      </c>
      <c r="D50" s="13" t="s">
        <v>68</v>
      </c>
      <c r="E50" s="15">
        <v>14.05</v>
      </c>
    </row>
    <row r="51" spans="1:5" ht="14.5" customHeight="1" x14ac:dyDescent="0.35">
      <c r="A51" s="44" t="s">
        <v>11</v>
      </c>
      <c r="B51" s="50">
        <v>45561</v>
      </c>
      <c r="C51" s="13" t="s">
        <v>4</v>
      </c>
      <c r="D51" s="13" t="s">
        <v>68</v>
      </c>
      <c r="E51" s="20">
        <v>14.04</v>
      </c>
    </row>
    <row r="52" spans="1:5" ht="14.5" customHeight="1" x14ac:dyDescent="0.35">
      <c r="A52" s="44" t="s">
        <v>23</v>
      </c>
      <c r="B52" s="21">
        <v>45562</v>
      </c>
      <c r="C52" s="22" t="s">
        <v>4</v>
      </c>
      <c r="D52" s="23" t="s">
        <v>37</v>
      </c>
      <c r="E52" s="55">
        <v>14.92</v>
      </c>
    </row>
    <row r="53" spans="1:5" ht="14.5" customHeight="1" x14ac:dyDescent="0.35">
      <c r="A53" s="44" t="s">
        <v>23</v>
      </c>
      <c r="B53" s="21">
        <v>45562</v>
      </c>
      <c r="C53" s="22" t="s">
        <v>4</v>
      </c>
      <c r="D53" s="23" t="s">
        <v>38</v>
      </c>
      <c r="E53" s="55">
        <v>16.899999999999999</v>
      </c>
    </row>
    <row r="54" spans="1:5" ht="14.5" customHeight="1" x14ac:dyDescent="0.35">
      <c r="A54" s="44" t="s">
        <v>23</v>
      </c>
      <c r="B54" s="21">
        <v>45564</v>
      </c>
      <c r="C54" s="13" t="s">
        <v>6</v>
      </c>
      <c r="D54" s="31" t="s">
        <v>39</v>
      </c>
      <c r="E54" s="32">
        <v>135</v>
      </c>
    </row>
    <row r="55" spans="1:5" ht="14.5" customHeight="1" x14ac:dyDescent="0.35">
      <c r="A55" s="44" t="s">
        <v>13</v>
      </c>
      <c r="B55" s="21">
        <v>45565</v>
      </c>
      <c r="C55" s="13" t="s">
        <v>3</v>
      </c>
      <c r="D55" s="31" t="s">
        <v>98</v>
      </c>
      <c r="E55" s="32">
        <v>69.34</v>
      </c>
    </row>
    <row r="56" spans="1:5" ht="14.5" customHeight="1" x14ac:dyDescent="0.35">
      <c r="A56" t="s">
        <v>20</v>
      </c>
      <c r="B56" s="59">
        <v>45566</v>
      </c>
      <c r="C56" s="24" t="s">
        <v>3</v>
      </c>
      <c r="D56" s="57" t="s">
        <v>101</v>
      </c>
      <c r="E56" s="58">
        <v>14.4</v>
      </c>
    </row>
    <row r="57" spans="1:5" ht="14.5" customHeight="1" x14ac:dyDescent="0.35">
      <c r="A57" s="44" t="s">
        <v>23</v>
      </c>
      <c r="B57" s="27">
        <v>45567</v>
      </c>
      <c r="C57" s="24" t="s">
        <v>3</v>
      </c>
      <c r="D57" s="24" t="s">
        <v>40</v>
      </c>
      <c r="E57" s="29">
        <v>18.8</v>
      </c>
    </row>
    <row r="58" spans="1:5" ht="14.5" customHeight="1" x14ac:dyDescent="0.35">
      <c r="A58" s="44" t="s">
        <v>10</v>
      </c>
      <c r="B58" s="30">
        <v>45568</v>
      </c>
      <c r="C58" s="13" t="s">
        <v>3</v>
      </c>
      <c r="D58" s="13" t="s">
        <v>69</v>
      </c>
      <c r="E58" s="15">
        <v>113.6</v>
      </c>
    </row>
    <row r="59" spans="1:5" ht="14.5" customHeight="1" x14ac:dyDescent="0.35">
      <c r="A59" s="44" t="s">
        <v>10</v>
      </c>
      <c r="B59" s="30">
        <v>45568</v>
      </c>
      <c r="C59" s="46" t="s">
        <v>70</v>
      </c>
      <c r="D59" s="13" t="s">
        <v>71</v>
      </c>
      <c r="E59" s="15">
        <v>26.35</v>
      </c>
    </row>
    <row r="60" spans="1:5" ht="14.5" customHeight="1" x14ac:dyDescent="0.35">
      <c r="A60" s="44" t="s">
        <v>10</v>
      </c>
      <c r="B60" s="45">
        <v>45568</v>
      </c>
      <c r="C60" s="46" t="s">
        <v>6</v>
      </c>
      <c r="D60" s="46" t="s">
        <v>72</v>
      </c>
      <c r="E60" s="49">
        <v>387.46</v>
      </c>
    </row>
    <row r="61" spans="1:5" ht="14.5" customHeight="1" x14ac:dyDescent="0.35">
      <c r="A61" s="13" t="s">
        <v>23</v>
      </c>
      <c r="B61" s="27">
        <v>45572</v>
      </c>
      <c r="C61" s="22" t="s">
        <v>4</v>
      </c>
      <c r="D61" s="24" t="s">
        <v>41</v>
      </c>
      <c r="E61" s="29">
        <v>8.75</v>
      </c>
    </row>
    <row r="62" spans="1:5" ht="14.5" customHeight="1" x14ac:dyDescent="0.35">
      <c r="A62" s="13" t="s">
        <v>0</v>
      </c>
      <c r="B62" s="21">
        <v>45572</v>
      </c>
      <c r="C62" s="35" t="s">
        <v>4</v>
      </c>
      <c r="D62" s="35" t="s">
        <v>65</v>
      </c>
      <c r="E62" s="42">
        <v>7</v>
      </c>
    </row>
    <row r="63" spans="1:5" ht="14.5" customHeight="1" x14ac:dyDescent="0.35">
      <c r="A63" s="13" t="s">
        <v>28</v>
      </c>
      <c r="B63" s="30">
        <v>45572</v>
      </c>
      <c r="C63" s="24" t="s">
        <v>3</v>
      </c>
      <c r="D63" s="24" t="s">
        <v>99</v>
      </c>
      <c r="E63" s="60">
        <v>28.3</v>
      </c>
    </row>
    <row r="64" spans="1:5" ht="14.5" customHeight="1" x14ac:dyDescent="0.35">
      <c r="A64" s="13" t="s">
        <v>23</v>
      </c>
      <c r="B64" s="27">
        <v>45573</v>
      </c>
      <c r="C64" s="22" t="s">
        <v>4</v>
      </c>
      <c r="D64" s="24" t="s">
        <v>42</v>
      </c>
      <c r="E64" s="29">
        <v>9.9600000000000009</v>
      </c>
    </row>
    <row r="65" spans="1:5" ht="14.5" customHeight="1" x14ac:dyDescent="0.35">
      <c r="A65" s="13" t="s">
        <v>23</v>
      </c>
      <c r="B65" s="27">
        <v>45573</v>
      </c>
      <c r="C65" s="22" t="s">
        <v>4</v>
      </c>
      <c r="D65" s="24" t="s">
        <v>42</v>
      </c>
      <c r="E65" s="29">
        <v>6.9</v>
      </c>
    </row>
    <row r="66" spans="1:5" ht="14.5" customHeight="1" x14ac:dyDescent="0.35">
      <c r="A66" s="13" t="s">
        <v>23</v>
      </c>
      <c r="B66" s="27">
        <v>45573</v>
      </c>
      <c r="C66" s="22" t="s">
        <v>4</v>
      </c>
      <c r="D66" s="24" t="s">
        <v>42</v>
      </c>
      <c r="E66" s="29">
        <v>8.9</v>
      </c>
    </row>
    <row r="67" spans="1:5" ht="14.5" customHeight="1" x14ac:dyDescent="0.35">
      <c r="A67" s="13" t="s">
        <v>23</v>
      </c>
      <c r="B67" s="27">
        <v>45573</v>
      </c>
      <c r="C67" s="13" t="s">
        <v>6</v>
      </c>
      <c r="D67" s="24" t="s">
        <v>43</v>
      </c>
      <c r="E67" s="29">
        <v>197.4</v>
      </c>
    </row>
    <row r="68" spans="1:5" ht="14.5" customHeight="1" x14ac:dyDescent="0.35">
      <c r="A68" s="13" t="s">
        <v>11</v>
      </c>
      <c r="B68" s="50">
        <v>45573</v>
      </c>
      <c r="C68" s="24" t="s">
        <v>3</v>
      </c>
      <c r="D68" s="13" t="s">
        <v>87</v>
      </c>
      <c r="E68" s="20">
        <v>17.5</v>
      </c>
    </row>
    <row r="69" spans="1:5" ht="14.5" customHeight="1" x14ac:dyDescent="0.35">
      <c r="A69" s="13" t="s">
        <v>11</v>
      </c>
      <c r="B69" s="50">
        <v>45573</v>
      </c>
      <c r="C69" s="13" t="s">
        <v>6</v>
      </c>
      <c r="D69" s="13" t="s">
        <v>88</v>
      </c>
      <c r="E69" s="20">
        <v>205</v>
      </c>
    </row>
    <row r="70" spans="1:5" ht="14.5" customHeight="1" x14ac:dyDescent="0.35">
      <c r="A70" s="13" t="s">
        <v>11</v>
      </c>
      <c r="B70" s="50">
        <v>45573</v>
      </c>
      <c r="C70" s="13" t="s">
        <v>70</v>
      </c>
      <c r="D70" s="13" t="s">
        <v>89</v>
      </c>
      <c r="E70" s="20">
        <v>25.87</v>
      </c>
    </row>
    <row r="71" spans="1:5" ht="14.5" customHeight="1" x14ac:dyDescent="0.35">
      <c r="A71" s="13" t="s">
        <v>11</v>
      </c>
      <c r="B71" s="50">
        <v>45573</v>
      </c>
      <c r="C71" s="13" t="s">
        <v>4</v>
      </c>
      <c r="D71" s="13" t="s">
        <v>90</v>
      </c>
      <c r="E71" s="20">
        <v>5</v>
      </c>
    </row>
    <row r="72" spans="1:5" ht="14.5" customHeight="1" x14ac:dyDescent="0.35">
      <c r="A72" s="13" t="s">
        <v>11</v>
      </c>
      <c r="B72" s="50">
        <v>45573</v>
      </c>
      <c r="C72" s="24" t="s">
        <v>3</v>
      </c>
      <c r="D72" s="13" t="s">
        <v>91</v>
      </c>
      <c r="E72" s="20">
        <v>4.3</v>
      </c>
    </row>
    <row r="73" spans="1:5" ht="14.5" customHeight="1" x14ac:dyDescent="0.35">
      <c r="A73" s="13" t="s">
        <v>11</v>
      </c>
      <c r="B73" s="50">
        <v>45574</v>
      </c>
      <c r="C73" s="24" t="s">
        <v>3</v>
      </c>
      <c r="D73" s="13" t="s">
        <v>92</v>
      </c>
      <c r="E73" s="20">
        <v>495.82</v>
      </c>
    </row>
    <row r="74" spans="1:5" ht="14.5" customHeight="1" x14ac:dyDescent="0.35">
      <c r="A74" s="13" t="s">
        <v>11</v>
      </c>
      <c r="B74" s="50">
        <v>45574</v>
      </c>
      <c r="C74" s="24" t="s">
        <v>3</v>
      </c>
      <c r="D74" s="13" t="s">
        <v>93</v>
      </c>
      <c r="E74" s="20">
        <v>25.08</v>
      </c>
    </row>
    <row r="75" spans="1:5" ht="14.5" customHeight="1" x14ac:dyDescent="0.35">
      <c r="A75" s="13" t="s">
        <v>11</v>
      </c>
      <c r="B75" s="50">
        <v>45574</v>
      </c>
      <c r="C75" s="13" t="s">
        <v>7</v>
      </c>
      <c r="D75" s="13" t="s">
        <v>94</v>
      </c>
      <c r="E75" s="20">
        <v>31.85</v>
      </c>
    </row>
    <row r="76" spans="1:5" ht="14.5" customHeight="1" x14ac:dyDescent="0.35">
      <c r="A76" s="13" t="s">
        <v>11</v>
      </c>
      <c r="B76" s="50">
        <v>45574</v>
      </c>
      <c r="C76" s="13" t="s">
        <v>4</v>
      </c>
      <c r="D76" s="13" t="s">
        <v>95</v>
      </c>
      <c r="E76" s="20">
        <v>10.85</v>
      </c>
    </row>
    <row r="77" spans="1:5" ht="14.5" customHeight="1" x14ac:dyDescent="0.35">
      <c r="A77" s="13" t="s">
        <v>11</v>
      </c>
      <c r="B77" s="50">
        <v>45574</v>
      </c>
      <c r="C77" s="13" t="s">
        <v>7</v>
      </c>
      <c r="D77" s="13" t="s">
        <v>94</v>
      </c>
      <c r="E77" s="20">
        <v>18.559999999999999</v>
      </c>
    </row>
    <row r="78" spans="1:5" ht="14.5" customHeight="1" x14ac:dyDescent="0.35">
      <c r="A78" s="13" t="s">
        <v>11</v>
      </c>
      <c r="B78" s="50">
        <v>45575</v>
      </c>
      <c r="C78" s="13" t="s">
        <v>4</v>
      </c>
      <c r="D78" s="13" t="s">
        <v>96</v>
      </c>
      <c r="E78" s="20">
        <v>24.99</v>
      </c>
    </row>
    <row r="79" spans="1:5" ht="14.5" customHeight="1" x14ac:dyDescent="0.35">
      <c r="A79" s="13" t="s">
        <v>23</v>
      </c>
      <c r="B79" s="27">
        <v>45576</v>
      </c>
      <c r="C79" s="24" t="s">
        <v>3</v>
      </c>
      <c r="D79" s="24" t="s">
        <v>44</v>
      </c>
      <c r="E79" s="29">
        <v>172.4</v>
      </c>
    </row>
    <row r="80" spans="1:5" ht="14.5" customHeight="1" x14ac:dyDescent="0.35">
      <c r="A80" s="13" t="s">
        <v>14</v>
      </c>
      <c r="B80" s="50">
        <v>45579</v>
      </c>
      <c r="C80" s="13" t="s">
        <v>3</v>
      </c>
      <c r="D80" s="13" t="s">
        <v>111</v>
      </c>
      <c r="E80" s="20">
        <v>35</v>
      </c>
    </row>
    <row r="81" spans="1:5" ht="14.5" customHeight="1" x14ac:dyDescent="0.35">
      <c r="A81" s="13" t="s">
        <v>14</v>
      </c>
      <c r="B81" s="50">
        <v>45580</v>
      </c>
      <c r="C81" s="13" t="s">
        <v>3</v>
      </c>
      <c r="D81" s="13" t="s">
        <v>112</v>
      </c>
      <c r="E81" s="20">
        <v>2.7</v>
      </c>
    </row>
    <row r="82" spans="1:5" ht="14.5" customHeight="1" x14ac:dyDescent="0.35">
      <c r="A82" s="13" t="s">
        <v>10</v>
      </c>
      <c r="B82" s="30">
        <v>45580</v>
      </c>
      <c r="C82" s="13" t="s">
        <v>4</v>
      </c>
      <c r="D82" s="13" t="s">
        <v>73</v>
      </c>
      <c r="E82" s="15">
        <v>16.46</v>
      </c>
    </row>
    <row r="83" spans="1:5" ht="14.5" customHeight="1" x14ac:dyDescent="0.35">
      <c r="A83" s="13" t="s">
        <v>11</v>
      </c>
      <c r="B83" s="50">
        <v>45580</v>
      </c>
      <c r="C83" s="13" t="s">
        <v>4</v>
      </c>
      <c r="D83" s="13" t="s">
        <v>73</v>
      </c>
      <c r="E83" s="20">
        <v>16.46</v>
      </c>
    </row>
    <row r="84" spans="1:5" ht="14.5" customHeight="1" x14ac:dyDescent="0.35">
      <c r="A84" s="13" t="s">
        <v>10</v>
      </c>
      <c r="B84" s="30">
        <v>45581</v>
      </c>
      <c r="C84" s="13" t="s">
        <v>3</v>
      </c>
      <c r="D84" s="13" t="s">
        <v>74</v>
      </c>
      <c r="E84" s="15">
        <v>156.46</v>
      </c>
    </row>
    <row r="85" spans="1:5" ht="14.5" customHeight="1" x14ac:dyDescent="0.35">
      <c r="A85" s="13" t="s">
        <v>10</v>
      </c>
      <c r="B85" s="30">
        <v>45581</v>
      </c>
      <c r="C85" s="13" t="s">
        <v>70</v>
      </c>
      <c r="D85" s="13" t="s">
        <v>75</v>
      </c>
      <c r="E85" s="15">
        <v>34</v>
      </c>
    </row>
    <row r="86" spans="1:5" ht="14.5" customHeight="1" x14ac:dyDescent="0.35">
      <c r="A86" s="13" t="s">
        <v>10</v>
      </c>
      <c r="B86" s="30">
        <v>45581</v>
      </c>
      <c r="C86" s="13" t="s">
        <v>4</v>
      </c>
      <c r="D86" s="13" t="s">
        <v>76</v>
      </c>
      <c r="E86" s="15">
        <v>45</v>
      </c>
    </row>
    <row r="87" spans="1:5" ht="14.5" customHeight="1" x14ac:dyDescent="0.35">
      <c r="A87" s="13" t="s">
        <v>10</v>
      </c>
      <c r="B87" s="30">
        <v>45581</v>
      </c>
      <c r="C87" s="13" t="s">
        <v>6</v>
      </c>
      <c r="D87" s="13" t="s">
        <v>77</v>
      </c>
      <c r="E87" s="15">
        <v>224</v>
      </c>
    </row>
    <row r="88" spans="1:5" ht="14.5" customHeight="1" x14ac:dyDescent="0.35">
      <c r="A88" s="13" t="s">
        <v>23</v>
      </c>
      <c r="B88" s="27">
        <v>45582</v>
      </c>
      <c r="C88" s="22" t="s">
        <v>4</v>
      </c>
      <c r="D88" s="25" t="s">
        <v>45</v>
      </c>
      <c r="E88" s="29">
        <v>7.95</v>
      </c>
    </row>
    <row r="89" spans="1:5" ht="14.5" customHeight="1" x14ac:dyDescent="0.35">
      <c r="A89" s="13" t="s">
        <v>10</v>
      </c>
      <c r="B89" s="30">
        <v>45583</v>
      </c>
      <c r="C89" s="13" t="s">
        <v>3</v>
      </c>
      <c r="D89" s="46" t="s">
        <v>78</v>
      </c>
      <c r="E89" s="15">
        <v>145.46</v>
      </c>
    </row>
    <row r="90" spans="1:5" ht="14.5" customHeight="1" x14ac:dyDescent="0.35">
      <c r="A90" s="13" t="s">
        <v>10</v>
      </c>
      <c r="B90" s="30">
        <v>45583</v>
      </c>
      <c r="C90" s="13" t="s">
        <v>4</v>
      </c>
      <c r="D90" s="13" t="s">
        <v>76</v>
      </c>
      <c r="E90" s="15">
        <v>33.93</v>
      </c>
    </row>
    <row r="91" spans="1:5" ht="14.5" customHeight="1" x14ac:dyDescent="0.35">
      <c r="A91" s="13" t="s">
        <v>23</v>
      </c>
      <c r="B91" s="27">
        <v>45587</v>
      </c>
      <c r="C91" s="24" t="s">
        <v>3</v>
      </c>
      <c r="D91" s="24" t="s">
        <v>46</v>
      </c>
      <c r="E91" s="29">
        <v>52.25</v>
      </c>
    </row>
    <row r="92" spans="1:5" ht="14.5" customHeight="1" x14ac:dyDescent="0.35">
      <c r="A92" s="13" t="s">
        <v>0</v>
      </c>
      <c r="B92" s="21">
        <v>45591</v>
      </c>
      <c r="C92" s="35" t="s">
        <v>4</v>
      </c>
      <c r="D92" s="35" t="s">
        <v>66</v>
      </c>
      <c r="E92" s="42">
        <v>19</v>
      </c>
    </row>
    <row r="93" spans="1:5" ht="14.5" customHeight="1" x14ac:dyDescent="0.35">
      <c r="A93" s="13" t="s">
        <v>23</v>
      </c>
      <c r="B93" s="26">
        <v>45594</v>
      </c>
      <c r="C93" s="24" t="s">
        <v>3</v>
      </c>
      <c r="D93" s="24" t="s">
        <v>47</v>
      </c>
      <c r="E93" s="28">
        <v>10</v>
      </c>
    </row>
    <row r="94" spans="1:5" ht="14.5" customHeight="1" x14ac:dyDescent="0.35">
      <c r="A94" s="13" t="s">
        <v>23</v>
      </c>
      <c r="B94" s="27">
        <v>45594</v>
      </c>
      <c r="C94" s="24" t="s">
        <v>3</v>
      </c>
      <c r="D94" s="24" t="s">
        <v>48</v>
      </c>
      <c r="E94" s="29">
        <v>33.6</v>
      </c>
    </row>
    <row r="95" spans="1:5" ht="14.5" customHeight="1" x14ac:dyDescent="0.35">
      <c r="A95" s="13" t="s">
        <v>23</v>
      </c>
      <c r="B95" s="27">
        <v>45596</v>
      </c>
      <c r="C95" s="22" t="s">
        <v>4</v>
      </c>
      <c r="D95" s="24" t="s">
        <v>49</v>
      </c>
      <c r="E95" s="29">
        <v>9.9700000000000006</v>
      </c>
    </row>
    <row r="96" spans="1:5" ht="14.5" customHeight="1" x14ac:dyDescent="0.35">
      <c r="A96" s="13" t="s">
        <v>22</v>
      </c>
      <c r="B96" s="30">
        <v>45602</v>
      </c>
      <c r="C96" s="13" t="s">
        <v>6</v>
      </c>
      <c r="D96" s="13" t="s">
        <v>125</v>
      </c>
      <c r="E96" s="15">
        <v>215</v>
      </c>
    </row>
    <row r="97" spans="1:5" ht="14.5" customHeight="1" x14ac:dyDescent="0.35">
      <c r="A97" s="13" t="s">
        <v>28</v>
      </c>
      <c r="B97" s="30">
        <v>45602</v>
      </c>
      <c r="C97" s="24" t="s">
        <v>3</v>
      </c>
      <c r="D97" s="13" t="s">
        <v>145</v>
      </c>
      <c r="E97" s="15">
        <v>5.2</v>
      </c>
    </row>
    <row r="98" spans="1:5" ht="14.5" customHeight="1" x14ac:dyDescent="0.35">
      <c r="A98" s="13" t="s">
        <v>0</v>
      </c>
      <c r="B98" s="21">
        <v>45603</v>
      </c>
      <c r="C98" s="13" t="s">
        <v>3</v>
      </c>
      <c r="D98" s="24" t="s">
        <v>121</v>
      </c>
      <c r="E98" s="42">
        <v>93.9</v>
      </c>
    </row>
    <row r="99" spans="1:5" ht="14.5" customHeight="1" x14ac:dyDescent="0.35">
      <c r="A99" s="13" t="s">
        <v>0</v>
      </c>
      <c r="B99" s="21">
        <v>45603</v>
      </c>
      <c r="C99" s="13" t="s">
        <v>3</v>
      </c>
      <c r="D99" s="24" t="s">
        <v>122</v>
      </c>
      <c r="E99" s="20">
        <v>33.549999999999997</v>
      </c>
    </row>
    <row r="100" spans="1:5" ht="14.5" customHeight="1" x14ac:dyDescent="0.35">
      <c r="A100" s="13" t="s">
        <v>0</v>
      </c>
      <c r="B100" s="21">
        <v>45603</v>
      </c>
      <c r="C100" s="13" t="s">
        <v>3</v>
      </c>
      <c r="D100" s="24" t="s">
        <v>123</v>
      </c>
      <c r="E100" s="20">
        <v>5.4</v>
      </c>
    </row>
    <row r="101" spans="1:5" ht="14.5" customHeight="1" x14ac:dyDescent="0.35">
      <c r="A101" s="13" t="s">
        <v>0</v>
      </c>
      <c r="B101" s="21">
        <v>45603</v>
      </c>
      <c r="C101" s="22" t="s">
        <v>4</v>
      </c>
      <c r="D101" s="24" t="s">
        <v>113</v>
      </c>
      <c r="E101" s="20">
        <v>33</v>
      </c>
    </row>
    <row r="102" spans="1:5" ht="14.5" customHeight="1" x14ac:dyDescent="0.35">
      <c r="A102" s="13" t="s">
        <v>28</v>
      </c>
      <c r="B102" s="21">
        <v>45608</v>
      </c>
      <c r="C102" s="22" t="s">
        <v>4</v>
      </c>
      <c r="D102" s="24" t="s">
        <v>146</v>
      </c>
      <c r="E102" s="20">
        <v>23.4</v>
      </c>
    </row>
    <row r="103" spans="1:5" ht="14.5" customHeight="1" x14ac:dyDescent="0.35">
      <c r="A103" s="13" t="s">
        <v>11</v>
      </c>
      <c r="B103" s="21">
        <v>45615</v>
      </c>
      <c r="C103" s="24" t="s">
        <v>3</v>
      </c>
      <c r="D103" s="66" t="s">
        <v>128</v>
      </c>
      <c r="E103" s="67">
        <v>57.9</v>
      </c>
    </row>
    <row r="104" spans="1:5" ht="14.5" customHeight="1" x14ac:dyDescent="0.35">
      <c r="A104" s="13" t="s">
        <v>11</v>
      </c>
      <c r="B104" s="21">
        <v>45615</v>
      </c>
      <c r="C104" s="13" t="s">
        <v>6</v>
      </c>
      <c r="D104" s="66" t="s">
        <v>129</v>
      </c>
      <c r="E104" s="67">
        <v>145</v>
      </c>
    </row>
    <row r="105" spans="1:5" ht="14.5" customHeight="1" x14ac:dyDescent="0.35">
      <c r="A105" s="13" t="s">
        <v>11</v>
      </c>
      <c r="B105" s="21">
        <v>45615</v>
      </c>
      <c r="C105" s="22" t="s">
        <v>4</v>
      </c>
      <c r="D105" s="66" t="s">
        <v>130</v>
      </c>
      <c r="E105" s="67">
        <v>17</v>
      </c>
    </row>
    <row r="106" spans="1:5" ht="14.5" customHeight="1" x14ac:dyDescent="0.35">
      <c r="A106" s="13" t="s">
        <v>11</v>
      </c>
      <c r="B106" s="21">
        <v>45616</v>
      </c>
      <c r="C106" s="22" t="s">
        <v>4</v>
      </c>
      <c r="D106" s="66" t="s">
        <v>131</v>
      </c>
      <c r="E106" s="67">
        <v>17.5</v>
      </c>
    </row>
    <row r="107" spans="1:5" ht="14.5" customHeight="1" x14ac:dyDescent="0.35">
      <c r="A107" s="13" t="s">
        <v>22</v>
      </c>
      <c r="B107" s="6" t="s">
        <v>126</v>
      </c>
      <c r="C107" s="13" t="s">
        <v>3</v>
      </c>
      <c r="D107" s="13" t="s">
        <v>127</v>
      </c>
      <c r="E107" s="15">
        <v>5560</v>
      </c>
    </row>
    <row r="108" spans="1:5" ht="14.5" customHeight="1" x14ac:dyDescent="0.35">
      <c r="A108" s="13" t="s">
        <v>11</v>
      </c>
      <c r="B108" s="21">
        <v>45622</v>
      </c>
      <c r="C108" s="24" t="s">
        <v>3</v>
      </c>
      <c r="D108" s="66" t="s">
        <v>132</v>
      </c>
      <c r="E108" s="67">
        <v>33.6</v>
      </c>
    </row>
    <row r="109" spans="1:5" ht="14.5" customHeight="1" x14ac:dyDescent="0.35">
      <c r="A109" s="13" t="s">
        <v>11</v>
      </c>
      <c r="B109" s="21">
        <v>45623</v>
      </c>
      <c r="C109" s="24" t="s">
        <v>3</v>
      </c>
      <c r="D109" s="66" t="s">
        <v>133</v>
      </c>
      <c r="E109" s="67">
        <v>9.5</v>
      </c>
    </row>
    <row r="110" spans="1:5" ht="14.5" customHeight="1" x14ac:dyDescent="0.35">
      <c r="A110" t="s">
        <v>14</v>
      </c>
      <c r="B110" s="50" t="s">
        <v>147</v>
      </c>
      <c r="C110" s="13" t="s">
        <v>3</v>
      </c>
      <c r="D110" s="64" t="s">
        <v>148</v>
      </c>
      <c r="E110" s="20">
        <v>156</v>
      </c>
    </row>
    <row r="111" spans="1:5" ht="14.5" customHeight="1" x14ac:dyDescent="0.35">
      <c r="A111" t="s">
        <v>14</v>
      </c>
      <c r="B111" s="50" t="s">
        <v>147</v>
      </c>
      <c r="C111" s="13" t="s">
        <v>3</v>
      </c>
      <c r="D111" s="64" t="s">
        <v>149</v>
      </c>
      <c r="E111" s="20">
        <v>15.8</v>
      </c>
    </row>
    <row r="112" spans="1:5" ht="14.5" customHeight="1" x14ac:dyDescent="0.35">
      <c r="A112" t="s">
        <v>14</v>
      </c>
      <c r="B112" s="50" t="s">
        <v>147</v>
      </c>
      <c r="C112" s="13" t="s">
        <v>4</v>
      </c>
      <c r="D112" s="64" t="s">
        <v>150</v>
      </c>
      <c r="E112" s="20">
        <v>15</v>
      </c>
    </row>
    <row r="113" spans="1:5" ht="14.5" customHeight="1" x14ac:dyDescent="0.35">
      <c r="A113" t="s">
        <v>14</v>
      </c>
      <c r="B113" s="50" t="s">
        <v>147</v>
      </c>
      <c r="C113" s="13" t="s">
        <v>4</v>
      </c>
      <c r="D113" s="64" t="s">
        <v>150</v>
      </c>
      <c r="E113" s="20">
        <v>15</v>
      </c>
    </row>
    <row r="114" spans="1:5" ht="14.5" customHeight="1" x14ac:dyDescent="0.35">
      <c r="A114" t="s">
        <v>14</v>
      </c>
      <c r="B114" s="50">
        <v>45625</v>
      </c>
      <c r="C114" s="13" t="s">
        <v>3</v>
      </c>
      <c r="D114" s="64" t="s">
        <v>151</v>
      </c>
      <c r="E114" s="20">
        <v>15.2</v>
      </c>
    </row>
    <row r="115" spans="1:5" ht="14.5" customHeight="1" x14ac:dyDescent="0.35">
      <c r="A115" t="s">
        <v>14</v>
      </c>
      <c r="B115" s="50">
        <v>45625</v>
      </c>
      <c r="C115" s="13" t="s">
        <v>3</v>
      </c>
      <c r="D115" s="64" t="s">
        <v>152</v>
      </c>
      <c r="E115" s="20">
        <v>141</v>
      </c>
    </row>
    <row r="116" spans="1:5" ht="14.5" customHeight="1" x14ac:dyDescent="0.35">
      <c r="A116" t="s">
        <v>14</v>
      </c>
      <c r="B116" s="50">
        <v>45625</v>
      </c>
      <c r="C116" s="13" t="s">
        <v>4</v>
      </c>
      <c r="D116" s="64" t="s">
        <v>150</v>
      </c>
      <c r="E116" s="20">
        <v>14.5</v>
      </c>
    </row>
    <row r="117" spans="1:5" ht="14.5" customHeight="1" x14ac:dyDescent="0.35">
      <c r="A117" s="13" t="s">
        <v>11</v>
      </c>
      <c r="B117" s="50">
        <v>45628</v>
      </c>
      <c r="C117" s="24" t="s">
        <v>3</v>
      </c>
      <c r="D117" s="13" t="s">
        <v>134</v>
      </c>
      <c r="E117" s="20">
        <v>82.75</v>
      </c>
    </row>
    <row r="118" spans="1:5" ht="14.5" customHeight="1" x14ac:dyDescent="0.35">
      <c r="A118" s="13" t="s">
        <v>11</v>
      </c>
      <c r="B118" s="50">
        <v>45628</v>
      </c>
      <c r="C118" s="13" t="s">
        <v>9</v>
      </c>
      <c r="D118" s="13" t="s">
        <v>135</v>
      </c>
      <c r="E118" s="20">
        <v>615</v>
      </c>
    </row>
    <row r="119" spans="1:5" ht="14.5" customHeight="1" x14ac:dyDescent="0.35">
      <c r="A119" s="13" t="s">
        <v>11</v>
      </c>
      <c r="B119" s="50">
        <v>45628</v>
      </c>
      <c r="C119" s="13" t="s">
        <v>70</v>
      </c>
      <c r="D119" s="13" t="s">
        <v>136</v>
      </c>
      <c r="E119" s="20">
        <v>19.5</v>
      </c>
    </row>
    <row r="120" spans="1:5" ht="14.5" customHeight="1" x14ac:dyDescent="0.35">
      <c r="A120" s="13" t="s">
        <v>11</v>
      </c>
      <c r="B120" s="50">
        <v>45628</v>
      </c>
      <c r="C120" s="13" t="s">
        <v>6</v>
      </c>
      <c r="D120" s="13" t="s">
        <v>137</v>
      </c>
      <c r="E120" s="20">
        <v>155.80000000000001</v>
      </c>
    </row>
    <row r="121" spans="1:5" ht="14.5" customHeight="1" x14ac:dyDescent="0.35">
      <c r="A121" s="13" t="s">
        <v>11</v>
      </c>
      <c r="B121" s="50">
        <v>45629</v>
      </c>
      <c r="C121" s="24" t="s">
        <v>3</v>
      </c>
      <c r="D121" s="13" t="s">
        <v>138</v>
      </c>
      <c r="E121" s="20">
        <v>3.4</v>
      </c>
    </row>
    <row r="122" spans="1:5" ht="14.5" customHeight="1" x14ac:dyDescent="0.35">
      <c r="A122" s="13" t="s">
        <v>14</v>
      </c>
      <c r="B122" s="21">
        <v>45631</v>
      </c>
      <c r="C122" s="68" t="s">
        <v>5</v>
      </c>
      <c r="D122" s="64" t="s">
        <v>153</v>
      </c>
      <c r="E122" s="20">
        <v>26.75</v>
      </c>
    </row>
    <row r="123" spans="1:5" ht="14.5" customHeight="1" x14ac:dyDescent="0.35">
      <c r="A123" s="13" t="s">
        <v>14</v>
      </c>
      <c r="B123" s="21">
        <v>45631</v>
      </c>
      <c r="C123" s="13" t="s">
        <v>4</v>
      </c>
      <c r="D123" s="13" t="s">
        <v>154</v>
      </c>
      <c r="E123" s="20">
        <v>6.95</v>
      </c>
    </row>
    <row r="124" spans="1:5" ht="14.5" customHeight="1" x14ac:dyDescent="0.35">
      <c r="A124" s="13" t="s">
        <v>0</v>
      </c>
      <c r="B124" s="21" t="s">
        <v>124</v>
      </c>
      <c r="C124" s="13" t="s">
        <v>3</v>
      </c>
      <c r="D124" s="35" t="s">
        <v>114</v>
      </c>
      <c r="E124" s="42">
        <v>100.2</v>
      </c>
    </row>
    <row r="125" spans="1:5" ht="14.5" customHeight="1" x14ac:dyDescent="0.35">
      <c r="A125" s="13" t="s">
        <v>14</v>
      </c>
      <c r="B125" s="21">
        <v>45636</v>
      </c>
      <c r="C125" s="13" t="s">
        <v>6</v>
      </c>
      <c r="D125" s="64" t="s">
        <v>155</v>
      </c>
      <c r="E125" s="20">
        <v>185</v>
      </c>
    </row>
    <row r="126" spans="1:5" ht="14.5" customHeight="1" x14ac:dyDescent="0.35">
      <c r="A126" s="13" t="s">
        <v>14</v>
      </c>
      <c r="B126" s="21">
        <v>45636</v>
      </c>
      <c r="C126" s="13" t="s">
        <v>4</v>
      </c>
      <c r="D126" s="64" t="s">
        <v>156</v>
      </c>
      <c r="E126" s="20">
        <v>14.96</v>
      </c>
    </row>
    <row r="127" spans="1:5" ht="14.5" customHeight="1" x14ac:dyDescent="0.35">
      <c r="A127" s="13" t="s">
        <v>12</v>
      </c>
      <c r="B127" s="30">
        <v>45645</v>
      </c>
      <c r="C127" s="13" t="s">
        <v>6</v>
      </c>
      <c r="D127" s="13" t="s">
        <v>142</v>
      </c>
      <c r="E127" s="20">
        <v>117</v>
      </c>
    </row>
    <row r="128" spans="1:5" ht="14.5" customHeight="1" x14ac:dyDescent="0.35">
      <c r="A128" s="13" t="s">
        <v>12</v>
      </c>
      <c r="B128" s="6" t="s">
        <v>144</v>
      </c>
      <c r="C128" s="24" t="s">
        <v>3</v>
      </c>
      <c r="D128" s="13" t="s">
        <v>143</v>
      </c>
      <c r="E128" s="20">
        <v>47</v>
      </c>
    </row>
    <row r="129" spans="1:5" ht="14.5" customHeight="1" x14ac:dyDescent="0.35">
      <c r="A129" t="s">
        <v>14</v>
      </c>
      <c r="B129" s="50">
        <v>45664</v>
      </c>
      <c r="C129" s="13" t="s">
        <v>5</v>
      </c>
      <c r="D129" s="13" t="s">
        <v>157</v>
      </c>
      <c r="E129" s="20">
        <v>24.75</v>
      </c>
    </row>
    <row r="130" spans="1:5" ht="14.5" customHeight="1" x14ac:dyDescent="0.35">
      <c r="A130" s="13" t="s">
        <v>0</v>
      </c>
      <c r="B130" s="21">
        <v>45665</v>
      </c>
      <c r="C130" s="13" t="s">
        <v>3</v>
      </c>
      <c r="D130" s="35" t="s">
        <v>115</v>
      </c>
      <c r="E130" s="42">
        <v>78.900000000000006</v>
      </c>
    </row>
    <row r="131" spans="1:5" ht="14.5" customHeight="1" x14ac:dyDescent="0.35">
      <c r="A131" s="13" t="s">
        <v>0</v>
      </c>
      <c r="B131" s="21">
        <v>45665</v>
      </c>
      <c r="C131" s="13" t="s">
        <v>6</v>
      </c>
      <c r="D131" s="35" t="s">
        <v>116</v>
      </c>
      <c r="E131" s="42">
        <v>185</v>
      </c>
    </row>
    <row r="132" spans="1:5" ht="14.5" customHeight="1" x14ac:dyDescent="0.35">
      <c r="A132" s="13" t="s">
        <v>0</v>
      </c>
      <c r="B132" s="21">
        <v>45666</v>
      </c>
      <c r="C132" s="13" t="s">
        <v>3</v>
      </c>
      <c r="D132" s="35" t="s">
        <v>117</v>
      </c>
      <c r="E132" s="42">
        <v>33.25</v>
      </c>
    </row>
    <row r="133" spans="1:5" ht="14.5" customHeight="1" x14ac:dyDescent="0.35">
      <c r="A133" s="13" t="s">
        <v>0</v>
      </c>
      <c r="B133" s="21">
        <v>45666</v>
      </c>
      <c r="C133" s="22" t="s">
        <v>4</v>
      </c>
      <c r="D133" s="35" t="s">
        <v>118</v>
      </c>
      <c r="E133" s="42">
        <v>34</v>
      </c>
    </row>
    <row r="134" spans="1:5" ht="14.5" customHeight="1" x14ac:dyDescent="0.35">
      <c r="A134" t="s">
        <v>14</v>
      </c>
      <c r="B134" s="50">
        <v>45678</v>
      </c>
      <c r="C134" s="13" t="s">
        <v>3</v>
      </c>
      <c r="D134" s="13" t="s">
        <v>158</v>
      </c>
      <c r="E134" s="20">
        <v>57.5</v>
      </c>
    </row>
    <row r="135" spans="1:5" ht="14.5" customHeight="1" x14ac:dyDescent="0.35">
      <c r="A135" s="13" t="s">
        <v>0</v>
      </c>
      <c r="B135" s="21">
        <v>45679</v>
      </c>
      <c r="C135" s="13" t="s">
        <v>3</v>
      </c>
      <c r="D135" s="24" t="s">
        <v>119</v>
      </c>
      <c r="E135" s="42">
        <v>142</v>
      </c>
    </row>
    <row r="136" spans="1:5" ht="14.5" customHeight="1" x14ac:dyDescent="0.35">
      <c r="A136" s="13" t="s">
        <v>0</v>
      </c>
      <c r="B136" s="21">
        <v>45679</v>
      </c>
      <c r="C136" s="13" t="s">
        <v>6</v>
      </c>
      <c r="D136" s="24" t="s">
        <v>116</v>
      </c>
      <c r="E136" s="42">
        <v>185</v>
      </c>
    </row>
    <row r="137" spans="1:5" ht="14.5" customHeight="1" x14ac:dyDescent="0.35">
      <c r="A137" s="13" t="s">
        <v>0</v>
      </c>
      <c r="B137" s="21">
        <v>45680</v>
      </c>
      <c r="C137" s="13" t="s">
        <v>3</v>
      </c>
      <c r="D137" s="24" t="s">
        <v>120</v>
      </c>
      <c r="E137" s="42">
        <v>122</v>
      </c>
    </row>
    <row r="138" spans="1:5" ht="14.5" customHeight="1" x14ac:dyDescent="0.35">
      <c r="A138" t="s">
        <v>14</v>
      </c>
      <c r="B138" s="50">
        <v>45680</v>
      </c>
      <c r="C138" s="13" t="s">
        <v>3</v>
      </c>
      <c r="D138" s="13" t="s">
        <v>159</v>
      </c>
      <c r="E138" s="15">
        <v>122.5</v>
      </c>
    </row>
    <row r="139" spans="1:5" ht="14.5" customHeight="1" x14ac:dyDescent="0.35">
      <c r="A139" s="13" t="s">
        <v>11</v>
      </c>
      <c r="B139" s="30">
        <v>45685</v>
      </c>
      <c r="C139" s="24" t="s">
        <v>3</v>
      </c>
      <c r="D139" s="13" t="s">
        <v>139</v>
      </c>
      <c r="E139" s="20">
        <v>5.5</v>
      </c>
    </row>
    <row r="140" spans="1:5" ht="14.5" customHeight="1" x14ac:dyDescent="0.35">
      <c r="A140" s="13" t="s">
        <v>11</v>
      </c>
      <c r="B140" s="30">
        <v>45685</v>
      </c>
      <c r="C140" s="22" t="s">
        <v>4</v>
      </c>
      <c r="D140" s="13" t="s">
        <v>140</v>
      </c>
      <c r="E140" s="20">
        <v>9</v>
      </c>
    </row>
    <row r="141" spans="1:5" ht="14.5" customHeight="1" x14ac:dyDescent="0.35">
      <c r="A141" s="13" t="s">
        <v>11</v>
      </c>
      <c r="B141" s="30">
        <v>45685</v>
      </c>
      <c r="C141" s="24" t="s">
        <v>3</v>
      </c>
      <c r="D141" s="13" t="s">
        <v>141</v>
      </c>
      <c r="E141" s="60">
        <v>67.900000000000006</v>
      </c>
    </row>
  </sheetData>
  <sortState xmlns:xlrd2="http://schemas.microsoft.com/office/spreadsheetml/2017/richdata2" ref="A5:E95">
    <sortCondition ref="B5:B95"/>
    <sortCondition ref="A5:A9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6A118AE6EB7543A7EC38CAF65D6D8B" ma:contentTypeVersion="15" ma:contentTypeDescription="Create a new document." ma:contentTypeScope="" ma:versionID="ec65cf7f54c6238cb65ccbcae7ad0e16">
  <xsd:schema xmlns:xsd="http://www.w3.org/2001/XMLSchema" xmlns:xs="http://www.w3.org/2001/XMLSchema" xmlns:p="http://schemas.microsoft.com/office/2006/metadata/properties" xmlns:ns3="2c0728d4-b628-46ac-beb8-1847ad0e6c02" xmlns:ns4="2c43926a-b248-4fb5-8692-7f03bd5c687b" targetNamespace="http://schemas.microsoft.com/office/2006/metadata/properties" ma:root="true" ma:fieldsID="6e12e9c343a7ce539beb9c0f6fc0bd6f" ns3:_="" ns4:_="">
    <xsd:import namespace="2c0728d4-b628-46ac-beb8-1847ad0e6c02"/>
    <xsd:import namespace="2c43926a-b248-4fb5-8692-7f03bd5c68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728d4-b628-46ac-beb8-1847ad0e6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26a-b248-4fb5-8692-7f03bd5c687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0728d4-b628-46ac-beb8-1847ad0e6c02" xsi:nil="true"/>
  </documentManagement>
</p:properties>
</file>

<file path=customXml/itemProps1.xml><?xml version="1.0" encoding="utf-8"?>
<ds:datastoreItem xmlns:ds="http://schemas.openxmlformats.org/officeDocument/2006/customXml" ds:itemID="{A6BBFCA0-357A-4965-B0F2-ED42AF214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728d4-b628-46ac-beb8-1847ad0e6c02"/>
    <ds:schemaRef ds:uri="2c43926a-b248-4fb5-8692-7f03bd5c6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A03AD3-2BFA-4857-A0C6-38A2B997B7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08665E-6A7B-4847-962F-6E5EE281E184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2c0728d4-b628-46ac-beb8-1847ad0e6c02"/>
    <ds:schemaRef ds:uri="http://schemas.openxmlformats.org/package/2006/metadata/core-properties"/>
    <ds:schemaRef ds:uri="2c43926a-b248-4fb5-8692-7f03bd5c687b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3255131-b129-4010-86e1-474bfd7e8076}" enabled="0" method="" siteId="{53255131-b129-4010-86e1-474bfd7e807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2024-25</vt:lpstr>
      <vt:lpstr>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2022-08-09T12:46:16Z</dcterms:created>
  <dcterms:modified xsi:type="dcterms:W3CDTF">2025-02-21T11:55:05Z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0x010100196A118AE6EB7543A7EC38CAF65D6D8B</vt:lpwstr>
  </property>
</Properties>
</file>