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/>
  <xr:revisionPtr revIDLastSave="7" documentId="14_{8ADAA531-8E34-495D-B07C-29C0D02C29E2}" xr6:coauthVersionLast="36" xr6:coauthVersionMax="36" xr10:uidLastSave="{E2D9A0F8-3203-4463-8484-CB81D9140B3D}"/>
  <bookViews>
    <workbookView xWindow="-105" yWindow="-105" windowWidth="23250" windowHeight="12720" xr2:uid="{00000000-000D-0000-FFFF-FFFF00000000}"/>
  </bookViews>
  <sheets>
    <sheet name="2022-23" sheetId="6" r:id="rId1"/>
    <sheet name="Detail" sheetId="7" r:id="rId2"/>
  </sheets>
  <definedNames>
    <definedName name="_xlnm._FilterDatabase" localSheetId="1" hidden="1">Detail!$A$1:$E$220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6" l="1"/>
  <c r="H65" i="6"/>
  <c r="G65" i="6"/>
  <c r="F65" i="6"/>
  <c r="E65" i="6"/>
  <c r="D65" i="6"/>
  <c r="C65" i="6"/>
  <c r="B65" i="6"/>
  <c r="B80" i="6"/>
  <c r="B79" i="6"/>
  <c r="B78" i="6"/>
  <c r="B77" i="6"/>
  <c r="B72" i="6"/>
  <c r="B71" i="6"/>
  <c r="B70" i="6"/>
  <c r="B69" i="6"/>
  <c r="B64" i="6"/>
  <c r="B63" i="6"/>
  <c r="B62" i="6"/>
  <c r="B61" i="6"/>
  <c r="B56" i="6"/>
  <c r="B55" i="6"/>
  <c r="B54" i="6"/>
  <c r="B53" i="6"/>
  <c r="B48" i="6"/>
  <c r="B47" i="6"/>
  <c r="B46" i="6"/>
  <c r="B45" i="6"/>
  <c r="B40" i="6"/>
  <c r="B39" i="6"/>
  <c r="B38" i="6"/>
  <c r="B37" i="6"/>
  <c r="B32" i="6"/>
  <c r="B31" i="6"/>
  <c r="B30" i="6"/>
  <c r="B29" i="6"/>
  <c r="B24" i="6"/>
  <c r="B23" i="6"/>
  <c r="B22" i="6"/>
  <c r="B21" i="6"/>
  <c r="B6" i="6"/>
  <c r="B7" i="6"/>
  <c r="B8" i="6"/>
  <c r="B5" i="6"/>
</calcChain>
</file>

<file path=xl/sharedStrings.xml><?xml version="1.0" encoding="utf-8"?>
<sst xmlns="http://schemas.openxmlformats.org/spreadsheetml/2006/main" count="826" uniqueCount="224">
  <si>
    <t>Vice-Chancellor</t>
  </si>
  <si>
    <t>August 2022 -31 July 2023</t>
  </si>
  <si>
    <t>Period</t>
  </si>
  <si>
    <t>Total</t>
  </si>
  <si>
    <t>Air/Rail Travel</t>
  </si>
  <si>
    <t>Taxis</t>
  </si>
  <si>
    <t>Hospitality</t>
  </si>
  <si>
    <t>Accommodation</t>
  </si>
  <si>
    <t>Subsistence</t>
  </si>
  <si>
    <t>Mileage</t>
  </si>
  <si>
    <t>Other</t>
  </si>
  <si>
    <t>Quarter 1 (01/08/22 - 31/10/22)</t>
  </si>
  <si>
    <t>Quarter 2 (01/11/22 - 31/01/23)</t>
  </si>
  <si>
    <t>Quarter 3 (01/02/23 - 30/04/23)</t>
  </si>
  <si>
    <t>Quarter 4 (01/05/23 - 31/07/23)</t>
  </si>
  <si>
    <t>Pro-Vice-Chancellor for Cultural Engagement</t>
  </si>
  <si>
    <t>Pro-Vice-Chancellor for Education</t>
  </si>
  <si>
    <t>Pro-Vice-Chancellor for Research &amp; Impact</t>
  </si>
  <si>
    <t>Executive Pro-Vice-Chancellor for the Faculty of Science &amp; Engineering</t>
  </si>
  <si>
    <t>Executive Pro-Vice-Chancellor for the Faculty of Humanities &amp; Social Sciences</t>
  </si>
  <si>
    <t>Executive Pro-Vice-Chancellor for the Faculty of Health and Life Sciences</t>
  </si>
  <si>
    <t>Director of People and Services</t>
  </si>
  <si>
    <t>SLT Member</t>
  </si>
  <si>
    <t>Date</t>
  </si>
  <si>
    <t>Category</t>
  </si>
  <si>
    <t>Reason</t>
  </si>
  <si>
    <t>Amount</t>
  </si>
  <si>
    <t>One night accommodation for Day 2 UUK Conference Leicester</t>
  </si>
  <si>
    <t xml:space="preserve">London taxis </t>
  </si>
  <si>
    <t>Travel to UUK Conference Leicester</t>
  </si>
  <si>
    <t>Two nights accommodation UUK Conference Leicester</t>
  </si>
  <si>
    <t>Outward travel to MRC IEU Sub-Committee meeting in Bristol</t>
  </si>
  <si>
    <t>Return travel from MRC IEU Sub-Committee meeting in Bristol</t>
  </si>
  <si>
    <t xml:space="preserve">Visa cost for trip to Malawi </t>
  </si>
  <si>
    <t xml:space="preserve">Mandatory Covid screening for travel to Malawi </t>
  </si>
  <si>
    <t>Malawi visit</t>
  </si>
  <si>
    <t>08/10/2022-13/10/2022</t>
  </si>
  <si>
    <t>Alternative return flight due to flight booking error</t>
  </si>
  <si>
    <t>Various hospitality, lounge accommodation due to flight time change</t>
  </si>
  <si>
    <t>Return rail travel to London JNC Meeting</t>
  </si>
  <si>
    <t>Airport transfer  - Greece for British Council Conference</t>
  </si>
  <si>
    <t>Flight to Greece for British Council Conference</t>
  </si>
  <si>
    <t xml:space="preserve">Return rail travel to London meeting </t>
  </si>
  <si>
    <t>Travel to Leverhulme Trust event London</t>
  </si>
  <si>
    <t xml:space="preserve">Return travel to Harveian Oration and Dinner </t>
  </si>
  <si>
    <t xml:space="preserve">One night accommodation Harveian Oration and Dinner </t>
  </si>
  <si>
    <t>Travel to Universities UK event London</t>
  </si>
  <si>
    <t>Accommodation RG PVC Learning &amp; Teaching Group</t>
  </si>
  <si>
    <t>Visit to Cockcroft Institute as part of an interview panel</t>
  </si>
  <si>
    <t>Post vacated</t>
  </si>
  <si>
    <t>Flight transfer</t>
  </si>
  <si>
    <t xml:space="preserve">Four nights accommodation in New York </t>
  </si>
  <si>
    <t>Travel from Russell Group Board/Dinner</t>
  </si>
  <si>
    <t>Travel from Dinner with University guests</t>
  </si>
  <si>
    <t>Return rail ticket to London VC Masterclass</t>
  </si>
  <si>
    <t>Quarter 2 (01/11/22 - 31/01/23)* Change of Vice Chancellor on 2 Jan 2023</t>
  </si>
  <si>
    <t>Premium economy flight to New York, USA for Alumni overseas visit</t>
  </si>
  <si>
    <t>Lunch with partners - Malawi visit October wash up meeting</t>
  </si>
  <si>
    <t>Airport security fast track</t>
  </si>
  <si>
    <t>Dinner with research partner representatives</t>
  </si>
  <si>
    <t>Flight to London for Alumni overseas visit</t>
  </si>
  <si>
    <t>Meal with Alumni during Alumni overseas visit</t>
  </si>
  <si>
    <t xml:space="preserve">One night accommodation in New York </t>
  </si>
  <si>
    <t>Return flight from USA Alumni overseas visit</t>
  </si>
  <si>
    <t>Internal flight New York to California</t>
  </si>
  <si>
    <t>Internal flight Los Angeles to San Francisco</t>
  </si>
  <si>
    <t>Total of 13 taxi fares during USA visit</t>
  </si>
  <si>
    <t xml:space="preserve">One night accommodation in California </t>
  </si>
  <si>
    <t>Transfer from hotel to airport</t>
  </si>
  <si>
    <t xml:space="preserve">Two nights accommodation in San Francisco </t>
  </si>
  <si>
    <t>One night accommodation in California</t>
  </si>
  <si>
    <t>One night accommodation in San Francisco</t>
  </si>
  <si>
    <t>Railt travel to Manchester Advance HE conference</t>
  </si>
  <si>
    <t>Accommodation Advance HE conference</t>
  </si>
  <si>
    <t>Advance HE Conference fees</t>
  </si>
  <si>
    <t>GraphPad Subscription</t>
  </si>
  <si>
    <t xml:space="preserve">Airport transfer flight </t>
  </si>
  <si>
    <t>Alumni overseas visit</t>
  </si>
  <si>
    <t>Return rail ticket to Leeds AHUA Group North meeting</t>
  </si>
  <si>
    <t xml:space="preserve">Rail travel to London UKRI working dinner Royal Society London </t>
  </si>
  <si>
    <t xml:space="preserve">One night accommodation in London </t>
  </si>
  <si>
    <t xml:space="preserve">Rail travel to Liverpool  </t>
  </si>
  <si>
    <t xml:space="preserve">Taxi from UKRI working dinner Royal Society London </t>
  </si>
  <si>
    <t>Taxi to station for UUK members meeting</t>
  </si>
  <si>
    <t>Return rail travel to Cardiff UUK members meeting</t>
  </si>
  <si>
    <t>One night accommodation Cardiff</t>
  </si>
  <si>
    <t>Taxi from UUK members meeting</t>
  </si>
  <si>
    <t>One night accommodation Russell Group Board &amp; Dinner</t>
  </si>
  <si>
    <t>One night accommodation UUK New VC group meeting</t>
  </si>
  <si>
    <t>One night accommodation in York N8 Board Meeting</t>
  </si>
  <si>
    <t>Airport Transfer Hong Kong visit</t>
  </si>
  <si>
    <t xml:space="preserve">Return flights to Hong Kong for Alumni &amp; Institutional visits </t>
  </si>
  <si>
    <t>Five nights accommodation in Hong Kong</t>
  </si>
  <si>
    <t>Hong Kong visit</t>
  </si>
  <si>
    <t>To/from Hong Kong business meetings</t>
  </si>
  <si>
    <t>Rail travel to Birmingham for University visit</t>
  </si>
  <si>
    <t>Birmingham University Visit</t>
  </si>
  <si>
    <t>Taxi from station Birmingham University visit</t>
  </si>
  <si>
    <t>Taxi to station for Cubane Conference</t>
  </si>
  <si>
    <t>One night accommodation</t>
  </si>
  <si>
    <t>Taxi from station for Cubane Conference</t>
  </si>
  <si>
    <t>Taxi from US Embassy Lecture Event Liverpool</t>
  </si>
  <si>
    <t>Taxi from Waterfront Transformation Project meeting Liverpool</t>
  </si>
  <si>
    <t>Taxi from Political Studies Association Conference Liverpool</t>
  </si>
  <si>
    <t xml:space="preserve">Conference fee - Transport Chaos in the North </t>
  </si>
  <si>
    <t>Taxi to Glass Futures Board St Helen's</t>
  </si>
  <si>
    <t>Taxi from Glass Futures Board St Helen's</t>
  </si>
  <si>
    <t>Rail travel to London for Philip Leverhulme Dinner</t>
  </si>
  <si>
    <t>Rail travel from London Philip Leverhulme Dinner</t>
  </si>
  <si>
    <t>One night accommodation London</t>
  </si>
  <si>
    <t>Taxi re Philip Leverhulme Dinner</t>
  </si>
  <si>
    <t>Tube re Philip Leverhulme Dinner</t>
  </si>
  <si>
    <t>Taxi to Glass Futures Launch St Helen's</t>
  </si>
  <si>
    <t>Taxi from Glass Futures Launch St Helen's</t>
  </si>
  <si>
    <t>Manchester Airport Fast Track Security for BTIC Event Switzerland</t>
  </si>
  <si>
    <t xml:space="preserve">Rail ticket to Liverpool after BTIC Event </t>
  </si>
  <si>
    <t>One night accommodation N8 Board and SEG</t>
  </si>
  <si>
    <t>Return airport transfer to BTIC Event Switzerland</t>
  </si>
  <si>
    <t>Return flight to Delhi re British Council Trip to India</t>
  </si>
  <si>
    <t xml:space="preserve">Return airport transfer re Bitish Council trip India </t>
  </si>
  <si>
    <t xml:space="preserve">Four nights accommodation India </t>
  </si>
  <si>
    <t xml:space="preserve">Visa for British Council trip India </t>
  </si>
  <si>
    <t xml:space="preserve">Internal flight Delhi to Bangalore BC trip India </t>
  </si>
  <si>
    <t>Visa for QS India Summit visit</t>
  </si>
  <si>
    <t>One night accommodation in India QS Summit</t>
  </si>
  <si>
    <t>Return flights Manchester to Goa for QS India Summit</t>
  </si>
  <si>
    <t>Taxi from airport QS India Summit</t>
  </si>
  <si>
    <t>Vaccinations for QS India Summit</t>
  </si>
  <si>
    <t>Return rail travel to RG PVC's Meeting London</t>
  </si>
  <si>
    <t>Tube travel RG PVC's Meeting London</t>
  </si>
  <si>
    <t>One night accommodation RG PVC's Meeting London</t>
  </si>
  <si>
    <t>One night accommodation Peter Johnson Honorary Degree</t>
  </si>
  <si>
    <t>Flight Manchester to Nice - Award Peter Johnson Honorary Degree</t>
  </si>
  <si>
    <t>Manchester Airport Security Fast Track Peter Johnson Honorary Degree</t>
  </si>
  <si>
    <t>Car Hire France Peter Johnson Honorary Degree</t>
  </si>
  <si>
    <t>Flight Nice to Manchester Peter Johnson Honorary Degree</t>
  </si>
  <si>
    <t>Tube RG Education &amp; Skills Parliamentary Launch London</t>
  </si>
  <si>
    <t>Return rail ticket Liverpool to London RG Education &amp; Skills Parliamentary Launch</t>
  </si>
  <si>
    <t>Return rail tickets Liverpool to London Jisc’s Senior Education and Student Experience Group</t>
  </si>
  <si>
    <t>Return rail ticket Meeting with Kaplan AMV</t>
  </si>
  <si>
    <t>University Secretary and General Counsel</t>
  </si>
  <si>
    <t>Chief Financial Officer</t>
  </si>
  <si>
    <t>Rail ticket to Birmingham University visit</t>
  </si>
  <si>
    <t>One night accommodation Birmingham University visit</t>
  </si>
  <si>
    <t>Rail ticket from Birmingham University visit</t>
  </si>
  <si>
    <t xml:space="preserve">JNC in-person meeting </t>
  </si>
  <si>
    <t xml:space="preserve">One night accommodation Oxford RG Registrars dinner and meeting </t>
  </si>
  <si>
    <t>Conference fee and one night accommodation/dinner AHUA Spring Conference</t>
  </si>
  <si>
    <t>Rail ticket to Winchester AHUA Conference</t>
  </si>
  <si>
    <t>London travelcard AHUA Conference</t>
  </si>
  <si>
    <t>Return rail ticket from AHUA Conference Winchester</t>
  </si>
  <si>
    <t>Consul General of Ireland event Manchester</t>
  </si>
  <si>
    <t>Four nights accommodation Malawi visit</t>
  </si>
  <si>
    <t>Return flights to Malawi visit</t>
  </si>
  <si>
    <t>Travel visa for Malawi visit</t>
  </si>
  <si>
    <t>China Visa Fees</t>
  </si>
  <si>
    <t>Airport Transfer as part of US Alumni visit</t>
  </si>
  <si>
    <t>Return flights to USA for Alumni visit</t>
  </si>
  <si>
    <t>Two nights accommodation for US Alumni visit</t>
  </si>
  <si>
    <t>Internal US flight for US Alumni visit</t>
  </si>
  <si>
    <t>One night accommodation for USA Alumni visit</t>
  </si>
  <si>
    <t>Rail ticket to new VC group in London</t>
  </si>
  <si>
    <t>One night accommodation to attend new VC group meeting in London</t>
  </si>
  <si>
    <t>Return flights to attend XJTLU Board and campus visits - Shanghai, Suzhou, Xi'an and Taicang (all accommodation paid by hosts)</t>
  </si>
  <si>
    <t>15/05/2023-17/05/2023</t>
  </si>
  <si>
    <t>Airport Transfer to attend Santander Universia International Rectors' Summit in Valencia</t>
  </si>
  <si>
    <t>Return flight to Spain to attend Santander Universia International Rectors' Summit in Valencia</t>
  </si>
  <si>
    <t>UoL Representative at Eurovision Semi Final Event at M&amp;S Arena</t>
  </si>
  <si>
    <t>Dinner for AHRC representatives visting UoL on 19.05.23</t>
  </si>
  <si>
    <t>Board Meeting, Tour and Dinner for Liverpool University Press Board Members</t>
  </si>
  <si>
    <t>Chinese Visa</t>
  </si>
  <si>
    <t xml:space="preserve">Visit to XJTLU, XJTU &amp; GUPF Conference </t>
  </si>
  <si>
    <t>Return rail ticket to attend Advance HE Conference</t>
  </si>
  <si>
    <t>Return rail ticket to attend Ministry of Education, London</t>
  </si>
  <si>
    <t xml:space="preserve">One night accommodation Advance HE Conferecne </t>
  </si>
  <si>
    <t>To attend SLT Away Day at Greenbank House, Liverpool</t>
  </si>
  <si>
    <t>Return rail ticket to Chinese VISA centre, Manchester</t>
  </si>
  <si>
    <t>Return rail ticket to attend HEPI Annual Conference, London</t>
  </si>
  <si>
    <t xml:space="preserve">Return flights to China - Visit to XJTLU, XJTU &amp; GUPF Conference </t>
  </si>
  <si>
    <t xml:space="preserve">One night accommodation in Shanghai re visit to XJTLU, XJTU &amp; GUPF Conference </t>
  </si>
  <si>
    <t xml:space="preserve">Two nights accommodation in Beijing to attend business meetings </t>
  </si>
  <si>
    <t>Return rail ticket for UK-Germany collaboration in HE and research meeting, London</t>
  </si>
  <si>
    <t>Taxi to venue UK-Germany collaboration in HE and research, London</t>
  </si>
  <si>
    <t>Taxi from venue UK-Germany collaboration in HE and research, London</t>
  </si>
  <si>
    <t>Attending Mc Master / Inventures Conference, Canada</t>
  </si>
  <si>
    <t>Three nights accommodation to attend Mc Master / Inventures Conference, Canada</t>
  </si>
  <si>
    <t>Airport transfer to attend Mc Master / Inventures Conference, Canada</t>
  </si>
  <si>
    <t>Return flight to attend Mc Master / Inventures Conference, Canada</t>
  </si>
  <si>
    <t>One night accommodation to attend Mc Master / Inventures Conference, Canada</t>
  </si>
  <si>
    <t xml:space="preserve">To attend Glass Futures Event, St Helens </t>
  </si>
  <si>
    <t>Return rail ticket to attend PVCR Conference, Newcastle</t>
  </si>
  <si>
    <t>One night accommodation PVCR Conference, Newcastle</t>
  </si>
  <si>
    <t>Return rail ticket to atend N8 SEG &amp; UUK PVC Seminar, London</t>
  </si>
  <si>
    <t>Conference Fees UUK PVC Seminar, London</t>
  </si>
  <si>
    <t>One night accommodation N8 SEG &amp; UUK PVC Seminar, London</t>
  </si>
  <si>
    <t>To attend UUK PVC Seminar, London</t>
  </si>
  <si>
    <t xml:space="preserve">Electronic Travel Authorization (eTA) to visit Canada for Mc Master / Inventures Conference </t>
  </si>
  <si>
    <t>Return rail ticket to SHINE Celebratory Event, Newcastle</t>
  </si>
  <si>
    <t>Airport transfer to attend Mc Master / Inventures Conference</t>
  </si>
  <si>
    <t xml:space="preserve">Return flight to Canada to attend Mc Master / Inventures Conference </t>
  </si>
  <si>
    <t>One night accommodation XJTLU visit</t>
  </si>
  <si>
    <t>XJTLU visit</t>
  </si>
  <si>
    <t>Return rail ticket to Manchester AHUA Group North meeting</t>
  </si>
  <si>
    <t>Return rail ticket to Manchester for China visa</t>
  </si>
  <si>
    <t>Return rail ticket to London for Trusted STEM Researc h Forum</t>
  </si>
  <si>
    <t xml:space="preserve">Pre-China visit vaccinations </t>
  </si>
  <si>
    <t>Return flight to Shanghai - XJTLU campus visit</t>
  </si>
  <si>
    <t xml:space="preserve">Rail travel to London to attend JNC in-person meeting </t>
  </si>
  <si>
    <t xml:space="preserve">Rail travel from London to attend JNC in-person meeting </t>
  </si>
  <si>
    <t>Tube travel JNC in-person meeting, London</t>
  </si>
  <si>
    <t>Two nights accommodation in London to attend Russell Group Registrar meeting and JNC meeting</t>
  </si>
  <si>
    <t>Rail travel to London to attend Russell Group Registrar meeting and JNC meeting</t>
  </si>
  <si>
    <t>10/04/2023-15/04/2023</t>
  </si>
  <si>
    <t>16/04/2023-21/04/2023</t>
  </si>
  <si>
    <t>17/04/2023-20/04/2023</t>
  </si>
  <si>
    <t>14/05/2023-18/05/2023</t>
  </si>
  <si>
    <t>23/07/2023-28/07/2023</t>
  </si>
  <si>
    <t>05/07/2023-06/07/2023</t>
  </si>
  <si>
    <t>Airport transfer from US Alumni visit</t>
  </si>
  <si>
    <t>Rail ticket to visit Queen Mary University Dental School, London</t>
  </si>
  <si>
    <t>Return flight from visit to Queen Mary University Dental School, London</t>
  </si>
  <si>
    <t>Three nights accommodation Malawi visit</t>
  </si>
  <si>
    <t>Airport transfer from Malawi visit</t>
  </si>
  <si>
    <t>Return travel (with other HLS colleagues) to attend Professor David Price Evans Memorial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</si>
</sst>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dd/mm/yyyy;@"/>
    <numFmt numFmtId="166" formatCode="&quot;£&quot;#,##0.00;[Red]&quot;£&quot;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2" borderId="0" xfId="0" applyFont="1" applyFill="1"/>
    <xf numFmtId="0" fontId="2" fillId="2" borderId="5" xfId="0" applyFont="1" applyFill="1" applyBorder="1"/>
    <xf numFmtId="2" fontId="2" fillId="2" borderId="5" xfId="0" applyNumberFormat="1" applyFont="1" applyFill="1" applyBorder="1" applyAlignment="1">
      <alignment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0" fillId="0" borderId="6" xfId="0" applyBorder="1"/>
    <xf numFmtId="0" fontId="0" fillId="0" borderId="7" xfId="0" applyBorder="1"/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/>
    </xf>
    <xf numFmtId="1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0" fontId="0" fillId="0" borderId="1" xfId="0" applyBorder="1" applyAlignment="1">
      <alignment horizontal="left" vertical="top" wrapText="1"/>
    </xf>
    <xf numFmtId="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17" fontId="0" fillId="0" borderId="1" xfId="0" applyNumberFormat="1" applyBorder="1" applyAlignment="1">
      <alignment horizontal="left" vertical="top"/>
    </xf>
    <xf numFmtId="165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vertical="top" wrapText="1"/>
    </xf>
    <xf numFmtId="164" fontId="0" fillId="3" borderId="1" xfId="0" applyNumberFormat="1" applyFill="1" applyBorder="1" applyAlignment="1">
      <alignment wrapText="1"/>
    </xf>
    <xf numFmtId="164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165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164" fontId="0" fillId="0" borderId="1" xfId="0" applyNumberFormat="1" applyFon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Fill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0" fillId="0" borderId="1" xfId="0" applyNumberFormat="1" applyBorder="1" applyAlignment="1"/>
    <xf numFmtId="164" fontId="1" fillId="3" borderId="1" xfId="1" applyNumberFormat="1" applyFont="1" applyFill="1" applyBorder="1" applyAlignment="1"/>
    <xf numFmtId="164" fontId="0" fillId="3" borderId="1" xfId="0" applyNumberFormat="1" applyFill="1" applyBorder="1" applyAlignment="1">
      <alignment horizontal="right"/>
    </xf>
    <xf numFmtId="165" fontId="0" fillId="0" borderId="1" xfId="0" applyNumberFormat="1" applyFont="1" applyBorder="1" applyAlignment="1">
      <alignment horizontal="left" vertical="top"/>
    </xf>
    <xf numFmtId="164" fontId="0" fillId="0" borderId="8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vertical="top" wrapText="1"/>
    </xf>
    <xf numFmtId="14" fontId="0" fillId="0" borderId="8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vertical="top"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8" fontId="0" fillId="0" borderId="1" xfId="0" applyNumberFormat="1" applyBorder="1"/>
    <xf numFmtId="0" fontId="0" fillId="3" borderId="1" xfId="0" applyFont="1" applyFill="1" applyBorder="1"/>
    <xf numFmtId="164" fontId="0" fillId="3" borderId="1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Border="1"/>
    <xf numFmtId="0" fontId="0" fillId="0" borderId="9" xfId="0" applyBorder="1"/>
    <xf numFmtId="14" fontId="0" fillId="3" borderId="1" xfId="0" applyNumberFormat="1" applyFont="1" applyFill="1" applyBorder="1" applyAlignment="1">
      <alignment horizontal="left"/>
    </xf>
    <xf numFmtId="0" fontId="0" fillId="3" borderId="9" xfId="0" applyFill="1" applyBorder="1"/>
    <xf numFmtId="165" fontId="0" fillId="0" borderId="8" xfId="0" applyNumberFormat="1" applyBorder="1" applyAlignment="1">
      <alignment horizontal="left"/>
    </xf>
    <xf numFmtId="14" fontId="0" fillId="0" borderId="8" xfId="0" applyNumberFormat="1" applyBorder="1" applyAlignment="1">
      <alignment horizontal="left"/>
    </xf>
    <xf numFmtId="0" fontId="0" fillId="0" borderId="0" xfId="0" applyBorder="1"/>
    <xf numFmtId="0" fontId="0" fillId="0" borderId="8" xfId="0" applyFont="1" applyBorder="1" applyAlignment="1">
      <alignment horizontal="left" vertical="top" wrapText="1"/>
    </xf>
    <xf numFmtId="0" fontId="0" fillId="0" borderId="8" xfId="0" applyBorder="1"/>
    <xf numFmtId="164" fontId="0" fillId="0" borderId="8" xfId="0" applyNumberFormat="1" applyBorder="1"/>
    <xf numFmtId="8" fontId="5" fillId="0" borderId="1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wrapText="1"/>
    </xf>
    <xf numFmtId="165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right" vertical="top" wrapText="1"/>
    </xf>
    <xf numFmtId="14" fontId="0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Fill="1" applyBorder="1"/>
    <xf numFmtId="0" fontId="0" fillId="3" borderId="1" xfId="0" applyFont="1" applyFill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64" fontId="0" fillId="3" borderId="1" xfId="0" applyNumberFormat="1" applyFont="1" applyFill="1" applyBorder="1" applyAlignment="1">
      <alignment horizontal="right" wrapText="1"/>
    </xf>
    <xf numFmtId="166" fontId="0" fillId="3" borderId="1" xfId="0" applyNumberFormat="1" applyFont="1" applyFill="1" applyBorder="1" applyAlignment="1">
      <alignment wrapText="1"/>
    </xf>
    <xf numFmtId="166" fontId="0" fillId="0" borderId="1" xfId="0" applyNumberFormat="1" applyBorder="1"/>
    <xf numFmtId="0" fontId="0" fillId="0" borderId="1" xfId="0" applyFill="1" applyBorder="1" applyAlignment="1">
      <alignment horizontal="left" wrapText="1"/>
    </xf>
    <xf numFmtId="14" fontId="0" fillId="3" borderId="8" xfId="0" applyNumberFormat="1" applyFont="1" applyFill="1" applyBorder="1" applyAlignment="1">
      <alignment horizontal="left"/>
    </xf>
    <xf numFmtId="0" fontId="0" fillId="0" borderId="11" xfId="0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/>
    </xf>
    <xf numFmtId="165" fontId="0" fillId="0" borderId="1" xfId="0" applyNumberFormat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82"/>
  <sheetViews>
    <sheetView tabSelected="1" zoomScaleNormal="100" workbookViewId="0">
      <selection activeCell="B17" sqref="B17:I17"/>
    </sheetView>
  </sheetViews>
  <sheetFormatPr defaultColWidth="9.140625" defaultRowHeight="15" x14ac:dyDescent="0.25"/>
  <cols>
    <col min="1" max="1" width="71.28515625" style="1" bestFit="1" customWidth="1"/>
    <col min="2" max="2" width="16.28515625" style="2" bestFit="1" customWidth="1"/>
    <col min="3" max="3" width="13.7109375" style="2" bestFit="1" customWidth="1"/>
    <col min="4" max="4" width="9.140625" style="2" bestFit="1" customWidth="1"/>
    <col min="5" max="5" width="10.5703125" style="2" bestFit="1" customWidth="1"/>
    <col min="6" max="6" width="14.5703125" style="2" bestFit="1" customWidth="1"/>
    <col min="7" max="7" width="13.7109375" style="2" bestFit="1" customWidth="1"/>
    <col min="8" max="8" width="9" style="2" bestFit="1" customWidth="1"/>
    <col min="9" max="9" width="9.140625" style="2" customWidth="1"/>
    <col min="10" max="10" width="9.28515625" style="1" bestFit="1" customWidth="1"/>
    <col min="11" max="11" width="11.28515625" style="1" bestFit="1" customWidth="1"/>
    <col min="12" max="16384" width="9.140625" style="1"/>
  </cols>
  <sheetData>
    <row r="2" spans="1:10" x14ac:dyDescent="0.25">
      <c r="A2" s="107" t="s">
        <v>0</v>
      </c>
      <c r="B2" s="108"/>
      <c r="C2" s="108"/>
      <c r="D2" s="108"/>
      <c r="E2" s="108"/>
      <c r="F2" s="108"/>
      <c r="G2" s="108"/>
      <c r="H2" s="108"/>
      <c r="I2" s="108"/>
    </row>
    <row r="3" spans="1:10" x14ac:dyDescent="0.25">
      <c r="A3" s="99" t="s">
        <v>1</v>
      </c>
      <c r="B3" s="99"/>
      <c r="C3" s="99"/>
      <c r="D3" s="99"/>
      <c r="E3" s="99"/>
      <c r="F3" s="99"/>
      <c r="G3" s="99"/>
      <c r="H3" s="99"/>
      <c r="I3" s="99"/>
    </row>
    <row r="4" spans="1:10" x14ac:dyDescent="0.25">
      <c r="A4" s="5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x14ac:dyDescent="0.25">
      <c r="A5" s="6" t="s">
        <v>11</v>
      </c>
      <c r="B5" s="4">
        <f>SUM(C5:I5)</f>
        <v>656.02</v>
      </c>
      <c r="C5" s="4">
        <v>273.3</v>
      </c>
      <c r="D5" s="4">
        <v>238.72</v>
      </c>
      <c r="E5" s="4"/>
      <c r="F5" s="4">
        <v>144</v>
      </c>
      <c r="G5" s="4"/>
      <c r="H5" s="4"/>
      <c r="I5" s="4"/>
    </row>
    <row r="6" spans="1:10" x14ac:dyDescent="0.25">
      <c r="A6" s="6" t="s">
        <v>55</v>
      </c>
      <c r="B6" s="4">
        <f t="shared" ref="B6:B8" si="0">SUM(C6:I6)</f>
        <v>5347.8899999999994</v>
      </c>
      <c r="C6" s="4">
        <v>2674.93</v>
      </c>
      <c r="D6" s="15">
        <v>149.86000000000001</v>
      </c>
      <c r="E6" s="32"/>
      <c r="F6" s="15">
        <v>2523.1</v>
      </c>
      <c r="G6" s="32"/>
      <c r="H6" s="32"/>
      <c r="I6" s="32"/>
    </row>
    <row r="7" spans="1:10" x14ac:dyDescent="0.25">
      <c r="A7" s="6" t="s">
        <v>13</v>
      </c>
      <c r="B7" s="4">
        <f t="shared" si="0"/>
        <v>10518.039999999999</v>
      </c>
      <c r="C7" s="14">
        <v>7270.81</v>
      </c>
      <c r="D7" s="14">
        <v>165.44</v>
      </c>
      <c r="E7" s="4"/>
      <c r="F7" s="14">
        <v>3026.14</v>
      </c>
      <c r="G7" s="4">
        <v>55.65</v>
      </c>
      <c r="H7" s="4"/>
      <c r="I7" s="4"/>
    </row>
    <row r="8" spans="1:10" x14ac:dyDescent="0.25">
      <c r="A8" s="6" t="s">
        <v>14</v>
      </c>
      <c r="B8" s="4">
        <f t="shared" si="0"/>
        <v>13386.81</v>
      </c>
      <c r="C8" s="4">
        <v>12242.81</v>
      </c>
      <c r="D8" s="4"/>
      <c r="E8" s="4"/>
      <c r="F8" s="4">
        <v>993</v>
      </c>
      <c r="G8" s="4"/>
      <c r="H8" s="4"/>
      <c r="I8" s="4">
        <v>151</v>
      </c>
    </row>
    <row r="9" spans="1:10" x14ac:dyDescent="0.25">
      <c r="B9" s="15"/>
      <c r="C9" s="15"/>
      <c r="D9" s="15"/>
      <c r="E9" s="15"/>
      <c r="F9" s="15"/>
      <c r="G9" s="15"/>
      <c r="H9" s="15"/>
      <c r="I9" s="15"/>
      <c r="J9"/>
    </row>
    <row r="10" spans="1:10" x14ac:dyDescent="0.25">
      <c r="A10" s="96" t="s">
        <v>15</v>
      </c>
      <c r="B10" s="97"/>
      <c r="C10" s="97"/>
      <c r="D10" s="97"/>
      <c r="E10" s="97"/>
      <c r="F10" s="97"/>
      <c r="G10" s="97"/>
      <c r="H10" s="97"/>
      <c r="I10" s="98"/>
      <c r="J10"/>
    </row>
    <row r="11" spans="1:10" x14ac:dyDescent="0.25">
      <c r="A11" s="99" t="s">
        <v>1</v>
      </c>
      <c r="B11" s="99"/>
      <c r="C11" s="99"/>
      <c r="D11" s="99"/>
      <c r="E11" s="99"/>
      <c r="F11" s="99"/>
      <c r="G11" s="99"/>
      <c r="H11" s="99"/>
      <c r="I11" s="99"/>
    </row>
    <row r="12" spans="1:10" x14ac:dyDescent="0.25">
      <c r="A12" s="5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" t="s">
        <v>10</v>
      </c>
    </row>
    <row r="13" spans="1:10" x14ac:dyDescent="0.25">
      <c r="A13" s="6" t="s">
        <v>11</v>
      </c>
      <c r="B13" s="4">
        <v>0</v>
      </c>
      <c r="C13" s="14"/>
      <c r="D13" s="4"/>
      <c r="E13" s="4"/>
      <c r="F13" s="4"/>
      <c r="G13" s="4"/>
      <c r="H13" s="4"/>
      <c r="I13" s="4"/>
    </row>
    <row r="14" spans="1:10" x14ac:dyDescent="0.25">
      <c r="A14" s="21" t="s">
        <v>49</v>
      </c>
      <c r="B14" s="37"/>
      <c r="C14" s="35"/>
      <c r="D14" s="35"/>
      <c r="E14" s="35"/>
      <c r="F14" s="35"/>
      <c r="G14" s="35"/>
      <c r="H14" s="35"/>
      <c r="I14" s="35"/>
    </row>
    <row r="15" spans="1:10" x14ac:dyDescent="0.25">
      <c r="A15" s="21" t="s">
        <v>49</v>
      </c>
      <c r="B15" s="37"/>
      <c r="C15" s="36"/>
      <c r="D15" s="36"/>
      <c r="E15" s="35"/>
      <c r="F15" s="36"/>
      <c r="G15" s="35"/>
      <c r="H15" s="35"/>
      <c r="I15" s="35"/>
    </row>
    <row r="16" spans="1:10" x14ac:dyDescent="0.25">
      <c r="A16" s="21" t="s">
        <v>49</v>
      </c>
      <c r="B16" s="37"/>
      <c r="C16" s="35"/>
      <c r="D16" s="35"/>
      <c r="E16" s="35"/>
      <c r="F16" s="35"/>
      <c r="G16" s="35"/>
      <c r="H16" s="35"/>
      <c r="I16" s="35"/>
    </row>
    <row r="17" spans="1:11" x14ac:dyDescent="0.25">
      <c r="B17" s="15"/>
      <c r="C17" s="15"/>
      <c r="D17" s="15"/>
      <c r="E17" s="15"/>
      <c r="F17" s="15"/>
      <c r="G17" s="15"/>
      <c r="H17" s="15"/>
      <c r="I17" s="15"/>
    </row>
    <row r="18" spans="1:11" x14ac:dyDescent="0.25">
      <c r="A18" s="107" t="s">
        <v>16</v>
      </c>
      <c r="B18" s="108"/>
      <c r="C18" s="108"/>
      <c r="D18" s="108"/>
      <c r="E18" s="108"/>
      <c r="F18" s="108"/>
      <c r="G18" s="108"/>
      <c r="H18" s="108"/>
      <c r="I18" s="108"/>
    </row>
    <row r="19" spans="1:11" x14ac:dyDescent="0.25">
      <c r="A19" s="99" t="s">
        <v>1</v>
      </c>
      <c r="B19" s="99"/>
      <c r="C19" s="99"/>
      <c r="D19" s="99"/>
      <c r="E19" s="99"/>
      <c r="F19" s="99"/>
      <c r="G19" s="99"/>
      <c r="H19" s="99"/>
      <c r="I19" s="99"/>
    </row>
    <row r="20" spans="1:11" x14ac:dyDescent="0.25">
      <c r="A20" s="5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</row>
    <row r="21" spans="1:11" x14ac:dyDescent="0.25">
      <c r="A21" s="6" t="s">
        <v>11</v>
      </c>
      <c r="B21" s="4">
        <f>SUM(C21:I21)</f>
        <v>193</v>
      </c>
      <c r="C21" s="14"/>
      <c r="D21" s="4"/>
      <c r="E21" s="4"/>
      <c r="F21" s="26">
        <v>193</v>
      </c>
      <c r="G21" s="4"/>
      <c r="H21" s="4"/>
      <c r="I21" s="4"/>
    </row>
    <row r="22" spans="1:11" x14ac:dyDescent="0.25">
      <c r="A22" s="6" t="s">
        <v>12</v>
      </c>
      <c r="B22" s="4">
        <f t="shared" ref="B22:B24" si="1">SUM(C22:I22)</f>
        <v>488.78</v>
      </c>
      <c r="C22" s="4">
        <v>10.58</v>
      </c>
      <c r="D22" s="4"/>
      <c r="E22" s="4"/>
      <c r="F22" s="4">
        <v>148.19999999999999</v>
      </c>
      <c r="G22" s="4"/>
      <c r="H22" s="4"/>
      <c r="I22" s="4">
        <v>330</v>
      </c>
    </row>
    <row r="23" spans="1:11" x14ac:dyDescent="0.25">
      <c r="A23" s="6" t="s">
        <v>13</v>
      </c>
      <c r="B23" s="4">
        <f t="shared" si="1"/>
        <v>5615.15</v>
      </c>
      <c r="C23" s="14">
        <v>4851.1099999999997</v>
      </c>
      <c r="D23" s="14">
        <v>28.95</v>
      </c>
      <c r="E23" s="4"/>
      <c r="F23" s="14">
        <v>584.91</v>
      </c>
      <c r="G23" s="4"/>
      <c r="H23" s="4"/>
      <c r="I23" s="4">
        <v>150.18</v>
      </c>
    </row>
    <row r="24" spans="1:11" x14ac:dyDescent="0.25">
      <c r="A24" s="6" t="s">
        <v>14</v>
      </c>
      <c r="B24" s="4">
        <f t="shared" si="1"/>
        <v>6492.17</v>
      </c>
      <c r="C24" s="4">
        <v>5417.77</v>
      </c>
      <c r="D24" s="4">
        <v>19.190000000000001</v>
      </c>
      <c r="E24" s="4"/>
      <c r="F24" s="4">
        <v>857</v>
      </c>
      <c r="G24" s="4">
        <v>16.21</v>
      </c>
      <c r="H24" s="4"/>
      <c r="I24" s="4">
        <v>182</v>
      </c>
    </row>
    <row r="25" spans="1:11" x14ac:dyDescent="0.25">
      <c r="B25" s="15"/>
      <c r="C25" s="15"/>
      <c r="D25" s="15"/>
      <c r="E25" s="15"/>
      <c r="F25" s="15"/>
      <c r="G25" s="15"/>
      <c r="H25" s="15"/>
      <c r="I25" s="15"/>
    </row>
    <row r="26" spans="1:11" x14ac:dyDescent="0.25">
      <c r="A26" s="103" t="s">
        <v>17</v>
      </c>
      <c r="B26" s="104"/>
      <c r="C26" s="104"/>
      <c r="D26" s="104"/>
      <c r="E26" s="104"/>
      <c r="F26" s="104"/>
      <c r="G26" s="104"/>
      <c r="H26" s="104"/>
      <c r="I26" s="105"/>
    </row>
    <row r="27" spans="1:11" x14ac:dyDescent="0.25">
      <c r="A27" s="106" t="s">
        <v>1</v>
      </c>
      <c r="B27" s="106"/>
      <c r="C27" s="106"/>
      <c r="D27" s="106"/>
      <c r="E27" s="106"/>
      <c r="F27" s="106"/>
      <c r="G27" s="106"/>
      <c r="H27" s="106"/>
      <c r="I27" s="106"/>
    </row>
    <row r="28" spans="1:11" x14ac:dyDescent="0.25">
      <c r="A28" s="5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3" t="s">
        <v>7</v>
      </c>
      <c r="G28" s="3" t="s">
        <v>8</v>
      </c>
      <c r="H28" s="3" t="s">
        <v>9</v>
      </c>
      <c r="I28" s="3" t="s">
        <v>10</v>
      </c>
    </row>
    <row r="29" spans="1:11" x14ac:dyDescent="0.25">
      <c r="A29" s="6" t="s">
        <v>11</v>
      </c>
      <c r="B29" s="4">
        <f>SUM(C29:I29)</f>
        <v>265.45999999999998</v>
      </c>
      <c r="C29" s="4">
        <v>242.9</v>
      </c>
      <c r="D29" s="4">
        <v>22.56</v>
      </c>
      <c r="E29" s="4"/>
      <c r="F29" s="4"/>
      <c r="G29" s="4"/>
      <c r="H29" s="4"/>
      <c r="I29" s="4"/>
    </row>
    <row r="30" spans="1:11" x14ac:dyDescent="0.25">
      <c r="A30" s="6" t="s">
        <v>12</v>
      </c>
      <c r="B30" s="4">
        <f t="shared" ref="B30:B32" si="2">SUM(C30:I30)</f>
        <v>177.93</v>
      </c>
      <c r="C30" s="4"/>
      <c r="D30" s="4"/>
      <c r="E30" s="4"/>
      <c r="F30" s="4"/>
      <c r="G30" s="4"/>
      <c r="H30" s="4"/>
      <c r="I30" s="4">
        <v>177.93</v>
      </c>
    </row>
    <row r="31" spans="1:11" x14ac:dyDescent="0.25">
      <c r="A31" s="6" t="s">
        <v>13</v>
      </c>
      <c r="B31" s="4">
        <f t="shared" si="2"/>
        <v>5557.24</v>
      </c>
      <c r="C31" s="14">
        <v>4000.45</v>
      </c>
      <c r="D31" s="14">
        <v>462.75</v>
      </c>
      <c r="E31" s="4"/>
      <c r="F31" s="14">
        <v>975.86</v>
      </c>
      <c r="G31" s="4"/>
      <c r="H31" s="4"/>
      <c r="I31" s="4">
        <v>118.18</v>
      </c>
    </row>
    <row r="32" spans="1:11" x14ac:dyDescent="0.25">
      <c r="A32" s="6" t="s">
        <v>14</v>
      </c>
      <c r="B32" s="4">
        <f t="shared" si="2"/>
        <v>8608.2799999999988</v>
      </c>
      <c r="C32" s="4">
        <v>6541.19</v>
      </c>
      <c r="D32" s="4">
        <v>80.09</v>
      </c>
      <c r="E32" s="4"/>
      <c r="F32" s="4">
        <v>1693.64</v>
      </c>
      <c r="G32" s="4">
        <v>44.22</v>
      </c>
      <c r="H32" s="4"/>
      <c r="I32" s="4">
        <v>249.14</v>
      </c>
      <c r="K32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K33"/>
    </row>
    <row r="34" spans="1:11" x14ac:dyDescent="0.25">
      <c r="A34" s="96" t="s">
        <v>18</v>
      </c>
      <c r="B34" s="97"/>
      <c r="C34" s="97"/>
      <c r="D34" s="97"/>
      <c r="E34" s="97"/>
      <c r="F34" s="97"/>
      <c r="G34" s="97"/>
      <c r="H34" s="97"/>
      <c r="I34" s="98"/>
      <c r="K34"/>
    </row>
    <row r="35" spans="1:11" x14ac:dyDescent="0.25">
      <c r="A35" s="99" t="s">
        <v>1</v>
      </c>
      <c r="B35" s="99"/>
      <c r="C35" s="99"/>
      <c r="D35" s="99"/>
      <c r="E35" s="99"/>
      <c r="F35" s="99"/>
      <c r="G35" s="99"/>
      <c r="H35" s="99"/>
      <c r="I35" s="99"/>
      <c r="K35"/>
    </row>
    <row r="36" spans="1:11" x14ac:dyDescent="0.25">
      <c r="A36" s="5" t="s">
        <v>2</v>
      </c>
      <c r="B36" s="3" t="s">
        <v>3</v>
      </c>
      <c r="C36" s="3" t="s">
        <v>4</v>
      </c>
      <c r="D36" s="3" t="s">
        <v>5</v>
      </c>
      <c r="E36" s="3" t="s">
        <v>6</v>
      </c>
      <c r="F36" s="3" t="s">
        <v>7</v>
      </c>
      <c r="G36" s="3" t="s">
        <v>8</v>
      </c>
      <c r="H36" s="3" t="s">
        <v>9</v>
      </c>
      <c r="I36" s="3" t="s">
        <v>10</v>
      </c>
      <c r="K36"/>
    </row>
    <row r="37" spans="1:11" x14ac:dyDescent="0.25">
      <c r="A37" s="6" t="s">
        <v>11</v>
      </c>
      <c r="B37" s="4">
        <f>SUM(C37:I37)</f>
        <v>75</v>
      </c>
      <c r="C37" s="4"/>
      <c r="D37" s="4">
        <v>75</v>
      </c>
      <c r="E37" s="4"/>
      <c r="F37" s="4"/>
      <c r="G37" s="4"/>
      <c r="H37" s="4"/>
      <c r="I37" s="4"/>
      <c r="K37"/>
    </row>
    <row r="38" spans="1:11" x14ac:dyDescent="0.25">
      <c r="A38" s="6" t="s">
        <v>12</v>
      </c>
      <c r="B38" s="4">
        <f t="shared" ref="B38:B40" si="3">SUM(C38:I38)</f>
        <v>0</v>
      </c>
      <c r="C38" s="15"/>
      <c r="D38" s="32"/>
      <c r="E38" s="32"/>
      <c r="F38" s="32"/>
      <c r="G38" s="32"/>
      <c r="H38" s="32"/>
      <c r="I38" s="32"/>
      <c r="K38"/>
    </row>
    <row r="39" spans="1:11" x14ac:dyDescent="0.25">
      <c r="A39" s="6" t="s">
        <v>13</v>
      </c>
      <c r="B39" s="4">
        <f t="shared" si="3"/>
        <v>0</v>
      </c>
      <c r="C39" s="14"/>
      <c r="D39" s="14"/>
      <c r="E39" s="4"/>
      <c r="F39" s="14"/>
      <c r="G39" s="4"/>
      <c r="H39" s="4"/>
      <c r="I39" s="4"/>
      <c r="K39"/>
    </row>
    <row r="40" spans="1:11" x14ac:dyDescent="0.25">
      <c r="A40" s="6" t="s">
        <v>14</v>
      </c>
      <c r="B40" s="4">
        <f t="shared" si="3"/>
        <v>0</v>
      </c>
      <c r="C40" s="4"/>
      <c r="D40" s="4"/>
      <c r="E40" s="4"/>
      <c r="F40" s="4"/>
      <c r="G40" s="4"/>
      <c r="H40" s="4"/>
      <c r="I40" s="4"/>
      <c r="K40"/>
    </row>
    <row r="41" spans="1:11" x14ac:dyDescent="0.25">
      <c r="B41" s="15"/>
      <c r="C41" s="15"/>
      <c r="D41" s="15"/>
      <c r="E41" s="15"/>
      <c r="F41" s="15"/>
      <c r="G41" s="15"/>
      <c r="H41" s="15"/>
      <c r="I41" s="15"/>
      <c r="K41"/>
    </row>
    <row r="42" spans="1:11" x14ac:dyDescent="0.25">
      <c r="A42" s="100" t="s">
        <v>19</v>
      </c>
      <c r="B42" s="101"/>
      <c r="C42" s="101"/>
      <c r="D42" s="101"/>
      <c r="E42" s="101"/>
      <c r="F42" s="101"/>
      <c r="G42" s="101"/>
      <c r="H42" s="101"/>
      <c r="I42" s="102"/>
      <c r="K42"/>
    </row>
    <row r="43" spans="1:11" x14ac:dyDescent="0.25">
      <c r="A43" s="99" t="s">
        <v>1</v>
      </c>
      <c r="B43" s="99"/>
      <c r="C43" s="99"/>
      <c r="D43" s="99"/>
      <c r="E43" s="99"/>
      <c r="F43" s="99"/>
      <c r="G43" s="99"/>
      <c r="H43" s="99"/>
      <c r="I43" s="99"/>
    </row>
    <row r="44" spans="1:11" x14ac:dyDescent="0.25">
      <c r="A44" s="5" t="s">
        <v>2</v>
      </c>
      <c r="B44" s="3" t="s">
        <v>3</v>
      </c>
      <c r="C44" s="3" t="s">
        <v>4</v>
      </c>
      <c r="D44" s="3" t="s">
        <v>5</v>
      </c>
      <c r="E44" s="3" t="s">
        <v>6</v>
      </c>
      <c r="F44" s="3" t="s">
        <v>7</v>
      </c>
      <c r="G44" s="3" t="s">
        <v>8</v>
      </c>
      <c r="H44" s="3" t="s">
        <v>9</v>
      </c>
      <c r="I44" s="3" t="s">
        <v>10</v>
      </c>
    </row>
    <row r="45" spans="1:11" x14ac:dyDescent="0.25">
      <c r="A45" s="6" t="s">
        <v>11</v>
      </c>
      <c r="B45" s="4">
        <f>SUM(C45:I45)</f>
        <v>154</v>
      </c>
      <c r="C45" s="4"/>
      <c r="D45" s="4"/>
      <c r="E45" s="4"/>
      <c r="F45" s="4">
        <v>154</v>
      </c>
      <c r="G45" s="4"/>
      <c r="H45" s="4"/>
      <c r="I45" s="4"/>
    </row>
    <row r="46" spans="1:11" x14ac:dyDescent="0.25">
      <c r="A46" s="6" t="s">
        <v>12</v>
      </c>
      <c r="B46" s="4">
        <f t="shared" ref="B46:B48" si="4">SUM(C46:I46)</f>
        <v>0</v>
      </c>
      <c r="C46" s="15"/>
      <c r="D46" s="32"/>
      <c r="E46" s="32"/>
      <c r="F46" s="32"/>
      <c r="G46" s="32"/>
      <c r="H46" s="32"/>
      <c r="I46" s="32"/>
    </row>
    <row r="47" spans="1:11" x14ac:dyDescent="0.25">
      <c r="A47" s="6" t="s">
        <v>13</v>
      </c>
      <c r="B47" s="4">
        <f t="shared" si="4"/>
        <v>70.69</v>
      </c>
      <c r="C47" s="14"/>
      <c r="D47" s="14">
        <v>70.69</v>
      </c>
      <c r="E47" s="4"/>
      <c r="F47" s="14"/>
      <c r="G47" s="4"/>
      <c r="H47" s="4"/>
      <c r="I47" s="4"/>
    </row>
    <row r="48" spans="1:11" x14ac:dyDescent="0.25">
      <c r="A48" s="6" t="s">
        <v>14</v>
      </c>
      <c r="B48" s="4">
        <f t="shared" si="4"/>
        <v>1015.16</v>
      </c>
      <c r="C48" s="4">
        <v>465.87</v>
      </c>
      <c r="D48" s="4">
        <v>48.9</v>
      </c>
      <c r="E48" s="4">
        <v>500.39</v>
      </c>
      <c r="F48" s="4"/>
      <c r="G48" s="4"/>
      <c r="H48" s="4"/>
      <c r="I48" s="4"/>
    </row>
    <row r="49" spans="1:9" x14ac:dyDescent="0.25">
      <c r="B49" s="15"/>
      <c r="C49" s="15"/>
      <c r="D49" s="15"/>
      <c r="E49" s="15"/>
      <c r="F49" s="15"/>
      <c r="G49" s="15"/>
      <c r="H49" s="15"/>
      <c r="I49" s="15"/>
    </row>
    <row r="50" spans="1:9" x14ac:dyDescent="0.25">
      <c r="A50" s="96" t="s">
        <v>20</v>
      </c>
      <c r="B50" s="97"/>
      <c r="C50" s="97"/>
      <c r="D50" s="97"/>
      <c r="E50" s="97"/>
      <c r="F50" s="97"/>
      <c r="G50" s="97"/>
      <c r="H50" s="97"/>
      <c r="I50" s="98"/>
    </row>
    <row r="51" spans="1:9" x14ac:dyDescent="0.25">
      <c r="A51" s="99" t="s">
        <v>1</v>
      </c>
      <c r="B51" s="99"/>
      <c r="C51" s="99"/>
      <c r="D51" s="99"/>
      <c r="E51" s="99"/>
      <c r="F51" s="99"/>
      <c r="G51" s="99"/>
      <c r="H51" s="99"/>
      <c r="I51" s="99"/>
    </row>
    <row r="52" spans="1:9" x14ac:dyDescent="0.25">
      <c r="A52" s="5" t="s">
        <v>2</v>
      </c>
      <c r="B52" s="3" t="s">
        <v>3</v>
      </c>
      <c r="C52" s="3" t="s">
        <v>4</v>
      </c>
      <c r="D52" s="3" t="s">
        <v>5</v>
      </c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 x14ac:dyDescent="0.25">
      <c r="A53" s="6" t="s">
        <v>11</v>
      </c>
      <c r="B53" s="4">
        <f>SUM(C53:I53)</f>
        <v>6984.91</v>
      </c>
      <c r="C53" s="4">
        <v>6032.57</v>
      </c>
      <c r="D53" s="4"/>
      <c r="E53" s="4"/>
      <c r="F53" s="4">
        <v>569</v>
      </c>
      <c r="G53" s="4"/>
      <c r="H53" s="4"/>
      <c r="I53" s="4">
        <v>383.34000000000003</v>
      </c>
    </row>
    <row r="54" spans="1:9" x14ac:dyDescent="0.25">
      <c r="A54" s="6" t="s">
        <v>12</v>
      </c>
      <c r="B54" s="4">
        <f t="shared" ref="B54:B56" si="5">SUM(C54:I54)</f>
        <v>10608.220000000001</v>
      </c>
      <c r="C54" s="4">
        <v>8989.7100000000009</v>
      </c>
      <c r="D54" s="4">
        <v>616.32999999999993</v>
      </c>
      <c r="E54" s="4">
        <v>210.32</v>
      </c>
      <c r="F54" s="4">
        <v>562.15000000000009</v>
      </c>
      <c r="G54" s="4">
        <v>108.52</v>
      </c>
      <c r="H54" s="4"/>
      <c r="I54" s="4">
        <v>121.19</v>
      </c>
    </row>
    <row r="55" spans="1:9" x14ac:dyDescent="0.25">
      <c r="A55" s="6" t="s">
        <v>13</v>
      </c>
      <c r="B55" s="4">
        <f t="shared" si="5"/>
        <v>5395.87</v>
      </c>
      <c r="C55" s="14">
        <v>4986.7299999999996</v>
      </c>
      <c r="D55" s="14">
        <v>45</v>
      </c>
      <c r="E55" s="4"/>
      <c r="F55" s="14">
        <v>312.14</v>
      </c>
      <c r="G55" s="4"/>
      <c r="H55" s="4"/>
      <c r="I55" s="4">
        <v>52</v>
      </c>
    </row>
    <row r="56" spans="1:9" x14ac:dyDescent="0.25">
      <c r="A56" s="6" t="s">
        <v>14</v>
      </c>
      <c r="B56" s="4">
        <f t="shared" si="5"/>
        <v>14888.73</v>
      </c>
      <c r="C56" s="4">
        <v>12587.51</v>
      </c>
      <c r="D56" s="4">
        <v>615</v>
      </c>
      <c r="E56" s="4"/>
      <c r="F56" s="4">
        <v>1686.22</v>
      </c>
      <c r="G56" s="4"/>
      <c r="H56" s="4"/>
      <c r="I56" s="4"/>
    </row>
    <row r="57" spans="1:9" x14ac:dyDescent="0.25">
      <c r="B57" s="15"/>
      <c r="C57" s="15"/>
      <c r="D57" s="15"/>
      <c r="E57" s="15"/>
      <c r="F57" s="15"/>
      <c r="G57" s="15"/>
      <c r="H57" s="15"/>
      <c r="I57" s="15"/>
    </row>
    <row r="58" spans="1:9" x14ac:dyDescent="0.25">
      <c r="A58" s="96" t="s">
        <v>141</v>
      </c>
      <c r="B58" s="97"/>
      <c r="C58" s="97"/>
      <c r="D58" s="97"/>
      <c r="E58" s="97"/>
      <c r="F58" s="97"/>
      <c r="G58" s="97"/>
      <c r="H58" s="97"/>
      <c r="I58" s="98"/>
    </row>
    <row r="59" spans="1:9" x14ac:dyDescent="0.25">
      <c r="A59" s="99" t="s">
        <v>1</v>
      </c>
      <c r="B59" s="99"/>
      <c r="C59" s="99"/>
      <c r="D59" s="99"/>
      <c r="E59" s="99"/>
      <c r="F59" s="99"/>
      <c r="G59" s="99"/>
      <c r="H59" s="99"/>
      <c r="I59" s="99"/>
    </row>
    <row r="60" spans="1:9" x14ac:dyDescent="0.25">
      <c r="A60" s="5" t="s">
        <v>2</v>
      </c>
      <c r="B60" s="3" t="s">
        <v>3</v>
      </c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</row>
    <row r="61" spans="1:9" x14ac:dyDescent="0.25">
      <c r="A61" s="6" t="s">
        <v>11</v>
      </c>
      <c r="B61" s="4">
        <f>SUM(C61:I61)</f>
        <v>0</v>
      </c>
      <c r="C61" s="14"/>
      <c r="D61" s="4"/>
      <c r="E61" s="4"/>
      <c r="F61" s="4"/>
      <c r="G61" s="4"/>
      <c r="H61" s="4"/>
      <c r="I61" s="4"/>
    </row>
    <row r="62" spans="1:9" x14ac:dyDescent="0.25">
      <c r="A62" s="6" t="s">
        <v>12</v>
      </c>
      <c r="B62" s="4">
        <f t="shared" ref="B62:B64" si="6">SUM(C62:I62)</f>
        <v>0</v>
      </c>
      <c r="C62" s="15"/>
      <c r="D62" s="4"/>
      <c r="E62" s="4"/>
      <c r="F62" s="4"/>
      <c r="G62" s="4"/>
      <c r="H62" s="4"/>
      <c r="I62" s="4"/>
    </row>
    <row r="63" spans="1:9" x14ac:dyDescent="0.25">
      <c r="A63" s="6" t="s">
        <v>13</v>
      </c>
      <c r="B63" s="4">
        <f t="shared" si="6"/>
        <v>414.84000000000003</v>
      </c>
      <c r="C63" s="14">
        <v>77</v>
      </c>
      <c r="D63" s="14">
        <v>34.24</v>
      </c>
      <c r="E63" s="4"/>
      <c r="F63" s="14">
        <v>264.60000000000002</v>
      </c>
      <c r="G63" s="4">
        <v>39</v>
      </c>
      <c r="H63" s="4"/>
      <c r="I63" s="4"/>
    </row>
    <row r="64" spans="1:9" x14ac:dyDescent="0.25">
      <c r="A64" s="6" t="s">
        <v>14</v>
      </c>
      <c r="B64" s="4">
        <f t="shared" si="6"/>
        <v>5612.88</v>
      </c>
      <c r="C64" s="4">
        <v>5180.17</v>
      </c>
      <c r="D64" s="4"/>
      <c r="E64" s="4"/>
      <c r="F64" s="4">
        <v>219.5</v>
      </c>
      <c r="G64" s="4">
        <v>16.21</v>
      </c>
      <c r="H64" s="4"/>
      <c r="I64" s="4">
        <v>197</v>
      </c>
    </row>
    <row r="65" spans="1:9" x14ac:dyDescent="0.25">
      <c r="B65" s="15">
        <f>SUM(B61:B64)</f>
        <v>6027.72</v>
      </c>
      <c r="C65" s="15">
        <f t="shared" ref="C65" si="7">SUM(C61:C64)</f>
        <v>5257.17</v>
      </c>
      <c r="D65" s="15">
        <f t="shared" ref="D65" si="8">SUM(D61:D64)</f>
        <v>34.24</v>
      </c>
      <c r="E65" s="15">
        <f t="shared" ref="E65" si="9">SUM(E61:E64)</f>
        <v>0</v>
      </c>
      <c r="F65" s="15">
        <f t="shared" ref="F65" si="10">SUM(F61:F64)</f>
        <v>484.1</v>
      </c>
      <c r="G65" s="15">
        <f t="shared" ref="G65" si="11">SUM(G61:G64)</f>
        <v>55.21</v>
      </c>
      <c r="H65" s="15">
        <f t="shared" ref="H65" si="12">SUM(H61:H64)</f>
        <v>0</v>
      </c>
      <c r="I65" s="15">
        <f t="shared" ref="I65" si="13">SUM(I61:I64)</f>
        <v>197</v>
      </c>
    </row>
    <row r="66" spans="1:9" x14ac:dyDescent="0.25">
      <c r="A66" s="96" t="s">
        <v>21</v>
      </c>
      <c r="B66" s="97"/>
      <c r="C66" s="97"/>
      <c r="D66" s="97"/>
      <c r="E66" s="97"/>
      <c r="F66" s="97"/>
      <c r="G66" s="97"/>
      <c r="H66" s="97"/>
      <c r="I66" s="98"/>
    </row>
    <row r="67" spans="1:9" x14ac:dyDescent="0.25">
      <c r="A67" s="99" t="s">
        <v>1</v>
      </c>
      <c r="B67" s="99"/>
      <c r="C67" s="99"/>
      <c r="D67" s="99"/>
      <c r="E67" s="99"/>
      <c r="F67" s="99"/>
      <c r="G67" s="99"/>
      <c r="H67" s="99"/>
      <c r="I67" s="99"/>
    </row>
    <row r="68" spans="1:9" x14ac:dyDescent="0.25">
      <c r="A68" s="5" t="s">
        <v>2</v>
      </c>
      <c r="B68" s="3" t="s">
        <v>3</v>
      </c>
      <c r="C68" s="3" t="s">
        <v>4</v>
      </c>
      <c r="D68" s="3" t="s">
        <v>5</v>
      </c>
      <c r="E68" s="3" t="s">
        <v>6</v>
      </c>
      <c r="F68" s="3" t="s">
        <v>7</v>
      </c>
      <c r="G68" s="3" t="s">
        <v>8</v>
      </c>
      <c r="H68" s="3" t="s">
        <v>9</v>
      </c>
      <c r="I68" s="3" t="s">
        <v>10</v>
      </c>
    </row>
    <row r="69" spans="1:9" x14ac:dyDescent="0.25">
      <c r="A69" s="6" t="s">
        <v>11</v>
      </c>
      <c r="B69" s="4">
        <f>SUM(C69:I69)</f>
        <v>200.15</v>
      </c>
      <c r="C69" s="4">
        <v>200.15</v>
      </c>
      <c r="D69" s="4"/>
      <c r="E69" s="4"/>
      <c r="F69" s="4"/>
      <c r="G69" s="4"/>
      <c r="H69" s="4"/>
      <c r="I69" s="4"/>
    </row>
    <row r="70" spans="1:9" x14ac:dyDescent="0.25">
      <c r="A70" s="6" t="s">
        <v>12</v>
      </c>
      <c r="B70" s="4">
        <f t="shared" ref="B70:B72" si="14">SUM(C70:I70)</f>
        <v>0</v>
      </c>
      <c r="C70" s="15"/>
      <c r="D70" s="32"/>
      <c r="E70" s="32"/>
      <c r="F70" s="32"/>
      <c r="G70" s="32"/>
      <c r="H70" s="32"/>
      <c r="I70" s="32"/>
    </row>
    <row r="71" spans="1:9" x14ac:dyDescent="0.25">
      <c r="A71" s="6" t="s">
        <v>13</v>
      </c>
      <c r="B71" s="4">
        <f t="shared" si="14"/>
        <v>489.1</v>
      </c>
      <c r="C71" s="14">
        <v>240</v>
      </c>
      <c r="D71" s="14"/>
      <c r="E71" s="4"/>
      <c r="F71" s="14">
        <v>249.1</v>
      </c>
      <c r="G71" s="4"/>
      <c r="H71" s="4"/>
      <c r="I71" s="4"/>
    </row>
    <row r="72" spans="1:9" x14ac:dyDescent="0.25">
      <c r="A72" s="6" t="s">
        <v>14</v>
      </c>
      <c r="B72" s="4">
        <f t="shared" si="14"/>
        <v>1464.9</v>
      </c>
      <c r="C72" s="4">
        <v>692.4</v>
      </c>
      <c r="D72" s="4"/>
      <c r="E72" s="4"/>
      <c r="F72" s="4">
        <v>772.5</v>
      </c>
      <c r="G72" s="4"/>
      <c r="H72" s="4"/>
      <c r="I72" s="4"/>
    </row>
    <row r="73" spans="1:9" x14ac:dyDescent="0.25">
      <c r="B73" s="15"/>
      <c r="C73" s="15"/>
      <c r="D73" s="15"/>
      <c r="E73" s="15"/>
      <c r="F73" s="15"/>
      <c r="G73" s="15"/>
      <c r="H73" s="15"/>
      <c r="I73" s="15"/>
    </row>
    <row r="74" spans="1:9" x14ac:dyDescent="0.25">
      <c r="A74" s="96" t="s">
        <v>140</v>
      </c>
      <c r="B74" s="97"/>
      <c r="C74" s="97"/>
      <c r="D74" s="97"/>
      <c r="E74" s="97"/>
      <c r="F74" s="97"/>
      <c r="G74" s="97"/>
      <c r="H74" s="97"/>
      <c r="I74" s="98"/>
    </row>
    <row r="75" spans="1:9" x14ac:dyDescent="0.25">
      <c r="A75" s="99" t="s">
        <v>1</v>
      </c>
      <c r="B75" s="99"/>
      <c r="C75" s="99"/>
      <c r="D75" s="99"/>
      <c r="E75" s="99"/>
      <c r="F75" s="99"/>
      <c r="G75" s="99"/>
      <c r="H75" s="99"/>
      <c r="I75" s="99"/>
    </row>
    <row r="76" spans="1:9" x14ac:dyDescent="0.25">
      <c r="A76" s="5" t="s">
        <v>2</v>
      </c>
      <c r="B76" s="3" t="s">
        <v>3</v>
      </c>
      <c r="C76" s="3" t="s">
        <v>4</v>
      </c>
      <c r="D76" s="3" t="s">
        <v>5</v>
      </c>
      <c r="E76" s="3" t="s">
        <v>6</v>
      </c>
      <c r="F76" s="3" t="s">
        <v>7</v>
      </c>
      <c r="G76" s="3" t="s">
        <v>8</v>
      </c>
      <c r="H76" s="3" t="s">
        <v>9</v>
      </c>
      <c r="I76" s="3" t="s">
        <v>10</v>
      </c>
    </row>
    <row r="77" spans="1:9" x14ac:dyDescent="0.25">
      <c r="A77" s="6" t="s">
        <v>11</v>
      </c>
      <c r="B77" s="4">
        <f>SUM(C77:I77)</f>
        <v>0</v>
      </c>
      <c r="C77" s="14"/>
      <c r="D77" s="4"/>
      <c r="E77" s="4"/>
      <c r="F77" s="4"/>
      <c r="G77" s="4"/>
      <c r="H77" s="4"/>
      <c r="I77" s="4"/>
    </row>
    <row r="78" spans="1:9" x14ac:dyDescent="0.25">
      <c r="A78" s="6" t="s">
        <v>12</v>
      </c>
      <c r="B78" s="4">
        <f t="shared" ref="B78:B80" si="15">SUM(C78:I78)</f>
        <v>67.489999999999995</v>
      </c>
      <c r="C78" s="18">
        <v>67.489999999999995</v>
      </c>
      <c r="D78" s="4"/>
      <c r="E78" s="4"/>
      <c r="F78" s="4"/>
      <c r="G78" s="4"/>
      <c r="H78" s="4"/>
      <c r="I78" s="4"/>
    </row>
    <row r="79" spans="1:9" x14ac:dyDescent="0.25">
      <c r="A79" s="6" t="s">
        <v>13</v>
      </c>
      <c r="B79" s="4">
        <f t="shared" si="15"/>
        <v>1005.6</v>
      </c>
      <c r="C79" s="14">
        <v>393.6</v>
      </c>
      <c r="D79" s="14"/>
      <c r="E79" s="4"/>
      <c r="G79" s="4"/>
      <c r="H79" s="4"/>
      <c r="I79" s="14">
        <v>612</v>
      </c>
    </row>
    <row r="80" spans="1:9" x14ac:dyDescent="0.25">
      <c r="A80" s="6" t="s">
        <v>14</v>
      </c>
      <c r="B80" s="4">
        <f t="shared" si="15"/>
        <v>5697.31</v>
      </c>
      <c r="C80" s="4">
        <v>5395.31</v>
      </c>
      <c r="D80" s="4"/>
      <c r="E80" s="4"/>
      <c r="F80" s="4"/>
      <c r="G80" s="4"/>
      <c r="H80" s="4"/>
      <c r="I80" s="4">
        <v>302</v>
      </c>
    </row>
    <row r="81" spans="2:9" x14ac:dyDescent="0.25">
      <c r="B81" s="15"/>
      <c r="C81" s="15"/>
      <c r="D81" s="15"/>
      <c r="E81" s="15"/>
      <c r="F81" s="15"/>
      <c r="G81" s="15"/>
      <c r="H81" s="15"/>
      <c r="I81" s="15"/>
    </row>
    <row r="82" spans="2:9" x14ac:dyDescent="0.25">
      <c r="B82" s="1"/>
    </row>
  </sheetData>
  <mergeCells count="20">
    <mergeCell ref="A2:I2"/>
    <mergeCell ref="A3:I3"/>
    <mergeCell ref="A10:I10"/>
    <mergeCell ref="A11:I11"/>
    <mergeCell ref="A18:I18"/>
    <mergeCell ref="A19:I19"/>
    <mergeCell ref="A26:I26"/>
    <mergeCell ref="A27:I27"/>
    <mergeCell ref="A34:I34"/>
    <mergeCell ref="A35:I35"/>
    <mergeCell ref="A42:I42"/>
    <mergeCell ref="A43:I43"/>
    <mergeCell ref="A50:I50"/>
    <mergeCell ref="A51:I51"/>
    <mergeCell ref="A58:I58"/>
    <mergeCell ref="A74:I74"/>
    <mergeCell ref="A75:I75"/>
    <mergeCell ref="A59:I59"/>
    <mergeCell ref="A66:I66"/>
    <mergeCell ref="A67:I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0"/>
  <sheetViews>
    <sheetView zoomScaleNormal="100" workbookViewId="0">
      <selection activeCell="D19" sqref="D19"/>
    </sheetView>
  </sheetViews>
  <sheetFormatPr defaultRowHeight="15" x14ac:dyDescent="0.25"/>
  <cols>
    <col min="1" max="1" width="71.28515625" bestFit="1" customWidth="1"/>
    <col min="2" max="2" width="22.42578125" bestFit="1" customWidth="1"/>
    <col min="3" max="3" width="15.5703125" bestFit="1" customWidth="1"/>
    <col min="4" max="4" width="115.5703125" bestFit="1" customWidth="1"/>
    <col min="5" max="5" width="10.7109375" bestFit="1" customWidth="1"/>
    <col min="6" max="6" width="15.5703125" bestFit="1" customWidth="1"/>
    <col min="7" max="7" width="14.28515625" bestFit="1" customWidth="1"/>
    <col min="8" max="8" width="13.140625" bestFit="1" customWidth="1"/>
    <col min="9" max="9" width="10.140625" bestFit="1" customWidth="1"/>
    <col min="10" max="11" width="7.140625" bestFit="1" customWidth="1"/>
    <col min="12" max="12" width="11.140625" bestFit="1" customWidth="1"/>
    <col min="13" max="13" width="11" bestFit="1" customWidth="1"/>
    <col min="14" max="14" width="7.140625" bestFit="1" customWidth="1"/>
    <col min="15" max="16" width="11" bestFit="1" customWidth="1"/>
  </cols>
  <sheetData>
    <row r="1" spans="1:5" x14ac:dyDescent="0.25">
      <c r="A1" s="8" t="s">
        <v>22</v>
      </c>
      <c r="B1" s="9" t="s">
        <v>23</v>
      </c>
      <c r="C1" s="9" t="s">
        <v>24</v>
      </c>
      <c r="D1" s="9" t="s">
        <v>25</v>
      </c>
      <c r="E1" s="10" t="s">
        <v>26</v>
      </c>
    </row>
    <row r="2" spans="1:5" x14ac:dyDescent="0.25">
      <c r="A2" s="16" t="s">
        <v>19</v>
      </c>
      <c r="B2" s="13">
        <v>44795</v>
      </c>
      <c r="C2" s="21" t="s">
        <v>7</v>
      </c>
      <c r="D2" s="7" t="s">
        <v>27</v>
      </c>
      <c r="E2" s="45">
        <v>154</v>
      </c>
    </row>
    <row r="3" spans="1:5" x14ac:dyDescent="0.25">
      <c r="A3" s="16" t="s">
        <v>0</v>
      </c>
      <c r="B3" s="29">
        <v>44805</v>
      </c>
      <c r="C3" s="21" t="s">
        <v>5</v>
      </c>
      <c r="D3" s="25" t="s">
        <v>28</v>
      </c>
      <c r="E3" s="33">
        <v>115.72</v>
      </c>
    </row>
    <row r="4" spans="1:5" x14ac:dyDescent="0.25">
      <c r="A4" s="16" t="s">
        <v>0</v>
      </c>
      <c r="B4" s="30">
        <v>44810</v>
      </c>
      <c r="C4" s="21" t="s">
        <v>4</v>
      </c>
      <c r="D4" s="11" t="s">
        <v>29</v>
      </c>
      <c r="E4" s="33">
        <v>107.3</v>
      </c>
    </row>
    <row r="5" spans="1:5" x14ac:dyDescent="0.25">
      <c r="A5" s="16" t="s">
        <v>0</v>
      </c>
      <c r="B5" s="30">
        <v>44810</v>
      </c>
      <c r="C5" s="21" t="s">
        <v>7</v>
      </c>
      <c r="D5" s="25" t="s">
        <v>30</v>
      </c>
      <c r="E5" s="33">
        <v>144</v>
      </c>
    </row>
    <row r="6" spans="1:5" x14ac:dyDescent="0.25">
      <c r="A6" s="16" t="s">
        <v>20</v>
      </c>
      <c r="B6" s="20">
        <v>44818</v>
      </c>
      <c r="C6" s="21" t="s">
        <v>4</v>
      </c>
      <c r="D6" s="28" t="s">
        <v>31</v>
      </c>
      <c r="E6" s="45">
        <v>255.5</v>
      </c>
    </row>
    <row r="7" spans="1:5" x14ac:dyDescent="0.25">
      <c r="A7" s="16" t="s">
        <v>20</v>
      </c>
      <c r="B7" s="20">
        <v>44820</v>
      </c>
      <c r="C7" s="21" t="s">
        <v>4</v>
      </c>
      <c r="D7" s="28" t="s">
        <v>32</v>
      </c>
      <c r="E7" s="45">
        <v>158.82</v>
      </c>
    </row>
    <row r="8" spans="1:5" x14ac:dyDescent="0.25">
      <c r="A8" s="16" t="s">
        <v>20</v>
      </c>
      <c r="B8" s="30">
        <v>44820</v>
      </c>
      <c r="C8" s="31" t="s">
        <v>10</v>
      </c>
      <c r="D8" s="28" t="s">
        <v>33</v>
      </c>
      <c r="E8" s="45">
        <v>143.01</v>
      </c>
    </row>
    <row r="9" spans="1:5" x14ac:dyDescent="0.25">
      <c r="A9" s="17" t="s">
        <v>20</v>
      </c>
      <c r="B9" s="13">
        <v>44837</v>
      </c>
      <c r="C9" s="31" t="s">
        <v>10</v>
      </c>
      <c r="D9" s="7" t="s">
        <v>34</v>
      </c>
      <c r="E9" s="45">
        <v>117.34</v>
      </c>
    </row>
    <row r="10" spans="1:5" x14ac:dyDescent="0.25">
      <c r="A10" s="7" t="s">
        <v>20</v>
      </c>
      <c r="B10" s="20" t="s">
        <v>36</v>
      </c>
      <c r="C10" s="21" t="s">
        <v>7</v>
      </c>
      <c r="D10" s="7" t="s">
        <v>35</v>
      </c>
      <c r="E10" s="45">
        <v>300</v>
      </c>
    </row>
    <row r="11" spans="1:5" x14ac:dyDescent="0.25">
      <c r="A11" s="7" t="s">
        <v>20</v>
      </c>
      <c r="B11" s="20">
        <v>44842</v>
      </c>
      <c r="C11" s="21" t="s">
        <v>4</v>
      </c>
      <c r="D11" s="7" t="s">
        <v>35</v>
      </c>
      <c r="E11" s="45">
        <v>4713.84</v>
      </c>
    </row>
    <row r="12" spans="1:5" x14ac:dyDescent="0.25">
      <c r="A12" s="7" t="s">
        <v>20</v>
      </c>
      <c r="B12" s="20">
        <v>44843</v>
      </c>
      <c r="C12" s="21" t="s">
        <v>4</v>
      </c>
      <c r="D12" s="7" t="s">
        <v>37</v>
      </c>
      <c r="E12" s="45">
        <v>634.21</v>
      </c>
    </row>
    <row r="13" spans="1:5" x14ac:dyDescent="0.25">
      <c r="A13" s="17" t="s">
        <v>20</v>
      </c>
      <c r="B13" s="20">
        <v>44843</v>
      </c>
      <c r="C13" s="31" t="s">
        <v>10</v>
      </c>
      <c r="D13" s="7" t="s">
        <v>38</v>
      </c>
      <c r="E13" s="45">
        <v>122.99</v>
      </c>
    </row>
    <row r="14" spans="1:5" x14ac:dyDescent="0.25">
      <c r="A14" s="7" t="s">
        <v>21</v>
      </c>
      <c r="B14" s="13">
        <v>44846</v>
      </c>
      <c r="C14" s="21" t="s">
        <v>4</v>
      </c>
      <c r="D14" s="27" t="s">
        <v>39</v>
      </c>
      <c r="E14" s="45">
        <v>200.15</v>
      </c>
    </row>
    <row r="15" spans="1:5" x14ac:dyDescent="0.25">
      <c r="A15" s="7" t="s">
        <v>0</v>
      </c>
      <c r="B15" s="12">
        <v>44847</v>
      </c>
      <c r="C15" s="21" t="s">
        <v>4</v>
      </c>
      <c r="D15" s="11" t="s">
        <v>40</v>
      </c>
      <c r="E15" s="33">
        <v>76</v>
      </c>
    </row>
    <row r="16" spans="1:5" x14ac:dyDescent="0.25">
      <c r="A16" s="7" t="s">
        <v>0</v>
      </c>
      <c r="B16" s="12">
        <v>44849</v>
      </c>
      <c r="C16" s="21" t="s">
        <v>4</v>
      </c>
      <c r="D16" s="25" t="s">
        <v>41</v>
      </c>
      <c r="E16" s="33">
        <v>90</v>
      </c>
    </row>
    <row r="17" spans="1:5" x14ac:dyDescent="0.25">
      <c r="A17" s="7" t="s">
        <v>17</v>
      </c>
      <c r="B17" s="20">
        <v>44851</v>
      </c>
      <c r="C17" s="21" t="s">
        <v>4</v>
      </c>
      <c r="D17" s="7" t="s">
        <v>42</v>
      </c>
      <c r="E17" s="45">
        <v>242.9</v>
      </c>
    </row>
    <row r="18" spans="1:5" x14ac:dyDescent="0.25">
      <c r="A18" s="7" t="s">
        <v>17</v>
      </c>
      <c r="B18" s="44">
        <v>44851</v>
      </c>
      <c r="C18" s="21" t="s">
        <v>5</v>
      </c>
      <c r="D18" s="68" t="s">
        <v>28</v>
      </c>
      <c r="E18" s="45">
        <v>22.56</v>
      </c>
    </row>
    <row r="19" spans="1:5" x14ac:dyDescent="0.25">
      <c r="A19" s="7" t="s">
        <v>0</v>
      </c>
      <c r="B19" s="12">
        <v>44852</v>
      </c>
      <c r="C19" s="21" t="s">
        <v>5</v>
      </c>
      <c r="D19" s="25" t="s">
        <v>43</v>
      </c>
      <c r="E19" s="33">
        <v>60</v>
      </c>
    </row>
    <row r="20" spans="1:5" x14ac:dyDescent="0.25">
      <c r="A20" s="7" t="s">
        <v>20</v>
      </c>
      <c r="B20" s="20">
        <v>44853</v>
      </c>
      <c r="C20" s="21" t="s">
        <v>4</v>
      </c>
      <c r="D20" s="7" t="s">
        <v>44</v>
      </c>
      <c r="E20" s="45">
        <v>270.2</v>
      </c>
    </row>
    <row r="21" spans="1:5" x14ac:dyDescent="0.25">
      <c r="A21" s="7" t="s">
        <v>20</v>
      </c>
      <c r="B21" s="20">
        <v>44853</v>
      </c>
      <c r="C21" s="21" t="s">
        <v>7</v>
      </c>
      <c r="D21" s="7" t="s">
        <v>45</v>
      </c>
      <c r="E21" s="45">
        <v>269</v>
      </c>
    </row>
    <row r="22" spans="1:5" x14ac:dyDescent="0.25">
      <c r="A22" s="7" t="s">
        <v>0</v>
      </c>
      <c r="B22" s="12">
        <v>44853</v>
      </c>
      <c r="C22" s="21" t="s">
        <v>5</v>
      </c>
      <c r="D22" s="25" t="s">
        <v>46</v>
      </c>
      <c r="E22" s="33">
        <v>63</v>
      </c>
    </row>
    <row r="23" spans="1:5" x14ac:dyDescent="0.25">
      <c r="A23" s="24" t="s">
        <v>16</v>
      </c>
      <c r="B23" s="23">
        <v>44855</v>
      </c>
      <c r="C23" s="21" t="s">
        <v>7</v>
      </c>
      <c r="D23" s="24" t="s">
        <v>47</v>
      </c>
      <c r="E23" s="45">
        <v>193</v>
      </c>
    </row>
    <row r="24" spans="1:5" x14ac:dyDescent="0.25">
      <c r="A24" s="22" t="s">
        <v>18</v>
      </c>
      <c r="B24" s="23">
        <v>44858</v>
      </c>
      <c r="C24" s="21" t="s">
        <v>5</v>
      </c>
      <c r="D24" s="24" t="s">
        <v>48</v>
      </c>
      <c r="E24" s="34">
        <v>75</v>
      </c>
    </row>
    <row r="25" spans="1:5" x14ac:dyDescent="0.25">
      <c r="A25" s="7" t="s">
        <v>20</v>
      </c>
      <c r="B25" s="44">
        <v>44868</v>
      </c>
      <c r="C25" s="7" t="s">
        <v>4</v>
      </c>
      <c r="D25" s="92" t="s">
        <v>60</v>
      </c>
      <c r="E25" s="45">
        <v>151.56</v>
      </c>
    </row>
    <row r="26" spans="1:5" x14ac:dyDescent="0.25">
      <c r="A26" s="7" t="s">
        <v>20</v>
      </c>
      <c r="B26" s="20">
        <v>44868</v>
      </c>
      <c r="C26" s="7" t="s">
        <v>4</v>
      </c>
      <c r="D26" s="22" t="s">
        <v>56</v>
      </c>
      <c r="E26" s="45">
        <v>2131.66</v>
      </c>
    </row>
    <row r="27" spans="1:5" x14ac:dyDescent="0.25">
      <c r="A27" s="7" t="s">
        <v>20</v>
      </c>
      <c r="B27" s="20">
        <v>44868</v>
      </c>
      <c r="C27" s="6" t="s">
        <v>8</v>
      </c>
      <c r="D27" s="6" t="s">
        <v>77</v>
      </c>
      <c r="E27" s="45">
        <v>50.33</v>
      </c>
    </row>
    <row r="28" spans="1:5" x14ac:dyDescent="0.25">
      <c r="A28" s="7" t="s">
        <v>0</v>
      </c>
      <c r="B28" s="13">
        <v>44868</v>
      </c>
      <c r="C28" s="7" t="s">
        <v>4</v>
      </c>
      <c r="D28" s="93" t="s">
        <v>56</v>
      </c>
      <c r="E28" s="45">
        <v>2182</v>
      </c>
    </row>
    <row r="29" spans="1:5" x14ac:dyDescent="0.25">
      <c r="A29" s="7" t="s">
        <v>0</v>
      </c>
      <c r="B29" s="13">
        <v>44868</v>
      </c>
      <c r="C29" s="7" t="s">
        <v>4</v>
      </c>
      <c r="D29" s="19" t="s">
        <v>50</v>
      </c>
      <c r="E29" s="46">
        <v>86.5</v>
      </c>
    </row>
    <row r="30" spans="1:5" x14ac:dyDescent="0.25">
      <c r="A30" s="7" t="s">
        <v>0</v>
      </c>
      <c r="B30" s="13">
        <v>44868</v>
      </c>
      <c r="C30" s="21" t="s">
        <v>7</v>
      </c>
      <c r="D30" s="22" t="s">
        <v>51</v>
      </c>
      <c r="E30" s="46">
        <v>1658.96</v>
      </c>
    </row>
    <row r="31" spans="1:5" x14ac:dyDescent="0.25">
      <c r="A31" s="7" t="s">
        <v>20</v>
      </c>
      <c r="B31" s="20">
        <v>44869</v>
      </c>
      <c r="C31" s="6" t="s">
        <v>8</v>
      </c>
      <c r="D31" s="6" t="s">
        <v>77</v>
      </c>
      <c r="E31" s="45">
        <v>10.16</v>
      </c>
    </row>
    <row r="32" spans="1:5" x14ac:dyDescent="0.25">
      <c r="A32" s="7" t="s">
        <v>20</v>
      </c>
      <c r="B32" s="20">
        <v>44869</v>
      </c>
      <c r="C32" s="6" t="s">
        <v>6</v>
      </c>
      <c r="D32" s="6" t="s">
        <v>61</v>
      </c>
      <c r="E32" s="45">
        <v>48.26</v>
      </c>
    </row>
    <row r="33" spans="1:5" x14ac:dyDescent="0.25">
      <c r="A33" s="7" t="s">
        <v>20</v>
      </c>
      <c r="B33" s="20">
        <v>44870</v>
      </c>
      <c r="C33" s="6" t="s">
        <v>8</v>
      </c>
      <c r="D33" s="6" t="s">
        <v>77</v>
      </c>
      <c r="E33" s="45">
        <v>16.22</v>
      </c>
    </row>
    <row r="34" spans="1:5" x14ac:dyDescent="0.25">
      <c r="A34" s="7" t="s">
        <v>20</v>
      </c>
      <c r="B34" s="20">
        <v>44870</v>
      </c>
      <c r="C34" s="6" t="s">
        <v>6</v>
      </c>
      <c r="D34" s="6" t="s">
        <v>61</v>
      </c>
      <c r="E34" s="45">
        <v>51.06</v>
      </c>
    </row>
    <row r="35" spans="1:5" x14ac:dyDescent="0.25">
      <c r="A35" s="7" t="s">
        <v>20</v>
      </c>
      <c r="B35" s="20">
        <v>44872</v>
      </c>
      <c r="C35" s="6" t="s">
        <v>5</v>
      </c>
      <c r="D35" s="6" t="s">
        <v>68</v>
      </c>
      <c r="E35" s="45">
        <v>68.569999999999993</v>
      </c>
    </row>
    <row r="36" spans="1:5" x14ac:dyDescent="0.25">
      <c r="A36" s="7" t="s">
        <v>20</v>
      </c>
      <c r="B36" s="44">
        <v>44872</v>
      </c>
      <c r="C36" s="7" t="s">
        <v>4</v>
      </c>
      <c r="D36" s="6" t="s">
        <v>64</v>
      </c>
      <c r="E36" s="45">
        <v>293.60000000000002</v>
      </c>
    </row>
    <row r="37" spans="1:5" x14ac:dyDescent="0.25">
      <c r="A37" s="7" t="s">
        <v>20</v>
      </c>
      <c r="B37" s="20">
        <v>44872</v>
      </c>
      <c r="C37" s="6" t="s">
        <v>7</v>
      </c>
      <c r="D37" s="6" t="s">
        <v>62</v>
      </c>
      <c r="E37" s="45">
        <v>167.62</v>
      </c>
    </row>
    <row r="38" spans="1:5" x14ac:dyDescent="0.25">
      <c r="A38" s="7" t="s">
        <v>0</v>
      </c>
      <c r="B38" s="12">
        <v>44872</v>
      </c>
      <c r="C38" s="11" t="s">
        <v>7</v>
      </c>
      <c r="D38" s="94" t="s">
        <v>67</v>
      </c>
      <c r="E38" s="33">
        <v>170</v>
      </c>
    </row>
    <row r="39" spans="1:5" x14ac:dyDescent="0.25">
      <c r="A39" s="7" t="s">
        <v>20</v>
      </c>
      <c r="B39" s="20">
        <v>44873</v>
      </c>
      <c r="C39" s="6" t="s">
        <v>7</v>
      </c>
      <c r="D39" s="6" t="s">
        <v>70</v>
      </c>
      <c r="E39" s="45">
        <v>165.74</v>
      </c>
    </row>
    <row r="40" spans="1:5" x14ac:dyDescent="0.25">
      <c r="A40" s="7" t="s">
        <v>20</v>
      </c>
      <c r="B40" s="20">
        <v>44873</v>
      </c>
      <c r="C40" s="6" t="s">
        <v>4</v>
      </c>
      <c r="D40" s="6" t="s">
        <v>65</v>
      </c>
      <c r="E40" s="45">
        <v>296.7</v>
      </c>
    </row>
    <row r="41" spans="1:5" x14ac:dyDescent="0.25">
      <c r="A41" s="7" t="s">
        <v>0</v>
      </c>
      <c r="B41" s="12">
        <v>44873</v>
      </c>
      <c r="C41" s="7" t="s">
        <v>7</v>
      </c>
      <c r="D41" s="7" t="s">
        <v>69</v>
      </c>
      <c r="E41" s="33">
        <v>694.14</v>
      </c>
    </row>
    <row r="42" spans="1:5" x14ac:dyDescent="0.25">
      <c r="A42" s="7" t="s">
        <v>20</v>
      </c>
      <c r="B42" s="20">
        <v>44875</v>
      </c>
      <c r="C42" s="7" t="s">
        <v>7</v>
      </c>
      <c r="D42" s="6" t="s">
        <v>71</v>
      </c>
      <c r="E42" s="45">
        <v>59.74</v>
      </c>
    </row>
    <row r="43" spans="1:5" x14ac:dyDescent="0.25">
      <c r="A43" s="24" t="s">
        <v>16</v>
      </c>
      <c r="B43" s="39">
        <v>44875</v>
      </c>
      <c r="C43" s="6" t="s">
        <v>4</v>
      </c>
      <c r="D43" s="40" t="s">
        <v>72</v>
      </c>
      <c r="E43" s="41">
        <v>10.58</v>
      </c>
    </row>
    <row r="44" spans="1:5" x14ac:dyDescent="0.25">
      <c r="A44" s="24" t="s">
        <v>16</v>
      </c>
      <c r="B44" s="39">
        <v>44875</v>
      </c>
      <c r="C44" s="11" t="s">
        <v>7</v>
      </c>
      <c r="D44" s="40" t="s">
        <v>73</v>
      </c>
      <c r="E44" s="41">
        <v>148.19999999999999</v>
      </c>
    </row>
    <row r="45" spans="1:5" x14ac:dyDescent="0.25">
      <c r="A45" s="7" t="s">
        <v>20</v>
      </c>
      <c r="B45" s="20">
        <v>44876</v>
      </c>
      <c r="C45" s="7" t="s">
        <v>4</v>
      </c>
      <c r="D45" s="6" t="s">
        <v>63</v>
      </c>
      <c r="E45" s="45">
        <v>2300.5100000000002</v>
      </c>
    </row>
    <row r="46" spans="1:5" x14ac:dyDescent="0.25">
      <c r="A46" s="7" t="s">
        <v>20</v>
      </c>
      <c r="B46" s="20">
        <v>44876</v>
      </c>
      <c r="C46" s="6" t="s">
        <v>5</v>
      </c>
      <c r="D46" s="6" t="s">
        <v>66</v>
      </c>
      <c r="E46" s="45">
        <v>547.76</v>
      </c>
    </row>
    <row r="47" spans="1:5" x14ac:dyDescent="0.25">
      <c r="A47" s="24" t="s">
        <v>16</v>
      </c>
      <c r="B47" s="20">
        <v>44876</v>
      </c>
      <c r="C47" s="43" t="s">
        <v>10</v>
      </c>
      <c r="D47" s="7" t="s">
        <v>74</v>
      </c>
      <c r="E47" s="45">
        <v>330</v>
      </c>
    </row>
    <row r="48" spans="1:5" x14ac:dyDescent="0.25">
      <c r="A48" s="24" t="s">
        <v>140</v>
      </c>
      <c r="B48" s="20">
        <v>44876</v>
      </c>
      <c r="C48" s="11" t="s">
        <v>4</v>
      </c>
      <c r="D48" s="7" t="s">
        <v>78</v>
      </c>
      <c r="E48" s="47">
        <v>67.489999999999995</v>
      </c>
    </row>
    <row r="49" spans="1:5" x14ac:dyDescent="0.25">
      <c r="A49" s="7" t="s">
        <v>0</v>
      </c>
      <c r="B49" s="12">
        <v>44883</v>
      </c>
      <c r="C49" s="11" t="s">
        <v>4</v>
      </c>
      <c r="D49" s="7" t="s">
        <v>76</v>
      </c>
      <c r="E49" s="33">
        <v>112.43</v>
      </c>
    </row>
    <row r="50" spans="1:5" x14ac:dyDescent="0.25">
      <c r="A50" s="7" t="s">
        <v>20</v>
      </c>
      <c r="B50" s="20">
        <v>44885</v>
      </c>
      <c r="C50" s="6" t="s">
        <v>10</v>
      </c>
      <c r="D50" s="7" t="s">
        <v>34</v>
      </c>
      <c r="E50" s="45">
        <v>116.19</v>
      </c>
    </row>
    <row r="51" spans="1:5" x14ac:dyDescent="0.25">
      <c r="A51" s="7" t="s">
        <v>20</v>
      </c>
      <c r="B51" s="20">
        <v>44886</v>
      </c>
      <c r="C51" s="6" t="s">
        <v>6</v>
      </c>
      <c r="D51" s="6" t="s">
        <v>57</v>
      </c>
      <c r="E51" s="45">
        <v>46.43</v>
      </c>
    </row>
    <row r="52" spans="1:5" x14ac:dyDescent="0.25">
      <c r="A52" s="7" t="s">
        <v>20</v>
      </c>
      <c r="B52" s="20">
        <v>44887</v>
      </c>
      <c r="C52" s="6" t="s">
        <v>4</v>
      </c>
      <c r="D52" s="7" t="s">
        <v>35</v>
      </c>
      <c r="E52" s="45">
        <v>3815.68</v>
      </c>
    </row>
    <row r="53" spans="1:5" x14ac:dyDescent="0.25">
      <c r="A53" s="7" t="s">
        <v>20</v>
      </c>
      <c r="B53" s="20">
        <v>44887</v>
      </c>
      <c r="C53" s="6" t="s">
        <v>10</v>
      </c>
      <c r="D53" s="6" t="s">
        <v>58</v>
      </c>
      <c r="E53" s="45">
        <v>5</v>
      </c>
    </row>
    <row r="54" spans="1:5" x14ac:dyDescent="0.25">
      <c r="A54" s="7" t="s">
        <v>20</v>
      </c>
      <c r="B54" s="20">
        <v>44888</v>
      </c>
      <c r="C54" s="6" t="s">
        <v>8</v>
      </c>
      <c r="D54" s="6" t="s">
        <v>35</v>
      </c>
      <c r="E54" s="45">
        <v>31.81</v>
      </c>
    </row>
    <row r="55" spans="1:5" x14ac:dyDescent="0.25">
      <c r="A55" s="7" t="s">
        <v>20</v>
      </c>
      <c r="B55" s="30">
        <v>44888</v>
      </c>
      <c r="C55" s="11" t="s">
        <v>7</v>
      </c>
      <c r="D55" s="7" t="s">
        <v>35</v>
      </c>
      <c r="E55" s="45">
        <v>169.05</v>
      </c>
    </row>
    <row r="56" spans="1:5" x14ac:dyDescent="0.25">
      <c r="A56" s="7" t="s">
        <v>0</v>
      </c>
      <c r="B56" s="23">
        <v>44896</v>
      </c>
      <c r="C56" s="21" t="s">
        <v>5</v>
      </c>
      <c r="D56" s="22" t="s">
        <v>52</v>
      </c>
      <c r="E56" s="45">
        <v>86</v>
      </c>
    </row>
    <row r="57" spans="1:5" x14ac:dyDescent="0.25">
      <c r="A57" s="7" t="s">
        <v>20</v>
      </c>
      <c r="B57" s="30">
        <v>44907</v>
      </c>
      <c r="C57" s="43" t="s">
        <v>6</v>
      </c>
      <c r="D57" s="38" t="s">
        <v>59</v>
      </c>
      <c r="E57" s="42">
        <v>64.569999999999993</v>
      </c>
    </row>
    <row r="58" spans="1:5" x14ac:dyDescent="0.25">
      <c r="A58" s="7" t="s">
        <v>0</v>
      </c>
      <c r="B58" s="20">
        <v>44910</v>
      </c>
      <c r="C58" s="21" t="s">
        <v>5</v>
      </c>
      <c r="D58" s="22" t="s">
        <v>53</v>
      </c>
      <c r="E58" s="45">
        <v>63.86</v>
      </c>
    </row>
    <row r="59" spans="1:5" x14ac:dyDescent="0.25">
      <c r="A59" s="7" t="s">
        <v>17</v>
      </c>
      <c r="B59" s="20">
        <v>44936</v>
      </c>
      <c r="C59" s="43" t="s">
        <v>10</v>
      </c>
      <c r="D59" s="7" t="s">
        <v>75</v>
      </c>
      <c r="E59" s="45">
        <v>167.93</v>
      </c>
    </row>
    <row r="60" spans="1:5" x14ac:dyDescent="0.25">
      <c r="A60" s="7" t="s">
        <v>0</v>
      </c>
      <c r="B60" s="13">
        <v>44944</v>
      </c>
      <c r="C60" s="11" t="s">
        <v>4</v>
      </c>
      <c r="D60" s="20" t="s">
        <v>54</v>
      </c>
      <c r="E60" s="45">
        <v>294</v>
      </c>
    </row>
    <row r="61" spans="1:5" x14ac:dyDescent="0.25">
      <c r="A61" s="7" t="s">
        <v>17</v>
      </c>
      <c r="B61" s="20">
        <v>44957</v>
      </c>
      <c r="C61" s="43" t="s">
        <v>10</v>
      </c>
      <c r="D61" s="6" t="s">
        <v>58</v>
      </c>
      <c r="E61" s="45">
        <v>10</v>
      </c>
    </row>
    <row r="62" spans="1:5" x14ac:dyDescent="0.25">
      <c r="A62" s="7" t="s">
        <v>0</v>
      </c>
      <c r="B62" s="48">
        <v>44964</v>
      </c>
      <c r="C62" s="11" t="s">
        <v>4</v>
      </c>
      <c r="D62" s="53" t="s">
        <v>79</v>
      </c>
      <c r="E62" s="51">
        <v>147.4</v>
      </c>
    </row>
    <row r="63" spans="1:5" x14ac:dyDescent="0.25">
      <c r="A63" s="7" t="s">
        <v>0</v>
      </c>
      <c r="B63" s="48">
        <v>44964</v>
      </c>
      <c r="C63" s="7" t="s">
        <v>7</v>
      </c>
      <c r="D63" s="50" t="s">
        <v>80</v>
      </c>
      <c r="E63" s="51">
        <v>200.64</v>
      </c>
    </row>
    <row r="64" spans="1:5" x14ac:dyDescent="0.25">
      <c r="A64" s="7" t="s">
        <v>0</v>
      </c>
      <c r="B64" s="48">
        <v>44964</v>
      </c>
      <c r="C64" s="11" t="s">
        <v>4</v>
      </c>
      <c r="D64" s="69" t="s">
        <v>81</v>
      </c>
      <c r="E64" s="49">
        <v>125.7</v>
      </c>
    </row>
    <row r="65" spans="1:5" x14ac:dyDescent="0.25">
      <c r="A65" s="7" t="s">
        <v>0</v>
      </c>
      <c r="B65" s="48">
        <v>44964</v>
      </c>
      <c r="C65" s="6" t="s">
        <v>5</v>
      </c>
      <c r="D65" s="25" t="s">
        <v>82</v>
      </c>
      <c r="E65" s="19">
        <v>17.22</v>
      </c>
    </row>
    <row r="66" spans="1:5" x14ac:dyDescent="0.25">
      <c r="A66" s="24" t="s">
        <v>16</v>
      </c>
      <c r="B66" s="20">
        <v>44974</v>
      </c>
      <c r="C66" s="7" t="s">
        <v>10</v>
      </c>
      <c r="D66" s="7" t="s">
        <v>123</v>
      </c>
      <c r="E66" s="19">
        <v>83.18</v>
      </c>
    </row>
    <row r="67" spans="1:5" x14ac:dyDescent="0.25">
      <c r="A67" s="24" t="s">
        <v>16</v>
      </c>
      <c r="B67" s="20">
        <v>44974</v>
      </c>
      <c r="C67" s="7" t="s">
        <v>10</v>
      </c>
      <c r="D67" s="7" t="s">
        <v>127</v>
      </c>
      <c r="E67" s="19">
        <v>62</v>
      </c>
    </row>
    <row r="68" spans="1:5" x14ac:dyDescent="0.25">
      <c r="A68" s="24" t="s">
        <v>16</v>
      </c>
      <c r="B68" s="66">
        <v>44978</v>
      </c>
      <c r="C68" s="7" t="s">
        <v>5</v>
      </c>
      <c r="D68" s="70" t="s">
        <v>126</v>
      </c>
      <c r="E68" s="71">
        <v>28.95</v>
      </c>
    </row>
    <row r="69" spans="1:5" x14ac:dyDescent="0.25">
      <c r="A69" s="24" t="s">
        <v>16</v>
      </c>
      <c r="B69" s="66">
        <v>44979</v>
      </c>
      <c r="C69" s="7" t="s">
        <v>4</v>
      </c>
      <c r="D69" s="7" t="s">
        <v>125</v>
      </c>
      <c r="E69" s="19">
        <v>4119</v>
      </c>
    </row>
    <row r="70" spans="1:5" x14ac:dyDescent="0.25">
      <c r="A70" s="7" t="s">
        <v>17</v>
      </c>
      <c r="B70" s="66">
        <v>44980</v>
      </c>
      <c r="C70" s="7" t="s">
        <v>10</v>
      </c>
      <c r="D70" s="7" t="s">
        <v>104</v>
      </c>
      <c r="E70" s="19">
        <v>25</v>
      </c>
    </row>
    <row r="71" spans="1:5" x14ac:dyDescent="0.25">
      <c r="A71" s="7" t="s">
        <v>141</v>
      </c>
      <c r="B71" s="67">
        <v>44987</v>
      </c>
      <c r="C71" s="6" t="s">
        <v>8</v>
      </c>
      <c r="D71" s="7" t="s">
        <v>96</v>
      </c>
      <c r="E71" s="56">
        <v>39</v>
      </c>
    </row>
    <row r="72" spans="1:5" x14ac:dyDescent="0.25">
      <c r="A72" s="7" t="s">
        <v>21</v>
      </c>
      <c r="B72" s="67">
        <v>44987</v>
      </c>
      <c r="C72" s="7" t="s">
        <v>4</v>
      </c>
      <c r="D72" s="27" t="s">
        <v>142</v>
      </c>
      <c r="E72" s="56">
        <v>43.7</v>
      </c>
    </row>
    <row r="73" spans="1:5" x14ac:dyDescent="0.25">
      <c r="A73" s="7" t="s">
        <v>21</v>
      </c>
      <c r="B73" s="13">
        <v>44987</v>
      </c>
      <c r="C73" s="7" t="s">
        <v>7</v>
      </c>
      <c r="D73" s="27" t="s">
        <v>143</v>
      </c>
      <c r="E73" s="56">
        <v>154.1</v>
      </c>
    </row>
    <row r="74" spans="1:5" x14ac:dyDescent="0.25">
      <c r="A74" s="7" t="s">
        <v>17</v>
      </c>
      <c r="B74" s="64">
        <v>44987</v>
      </c>
      <c r="C74" s="6" t="s">
        <v>5</v>
      </c>
      <c r="D74" s="59" t="s">
        <v>105</v>
      </c>
      <c r="E74" s="60">
        <v>25.9</v>
      </c>
    </row>
    <row r="75" spans="1:5" x14ac:dyDescent="0.25">
      <c r="A75" s="7" t="s">
        <v>17</v>
      </c>
      <c r="B75" s="90">
        <v>44987</v>
      </c>
      <c r="C75" s="6" t="s">
        <v>5</v>
      </c>
      <c r="D75" s="59" t="s">
        <v>106</v>
      </c>
      <c r="E75" s="60">
        <v>30.93</v>
      </c>
    </row>
    <row r="76" spans="1:5" x14ac:dyDescent="0.25">
      <c r="A76" s="7" t="s">
        <v>0</v>
      </c>
      <c r="B76" s="52">
        <v>44987</v>
      </c>
      <c r="C76" s="6" t="s">
        <v>5</v>
      </c>
      <c r="D76" s="53" t="s">
        <v>83</v>
      </c>
      <c r="E76" s="51">
        <v>80</v>
      </c>
    </row>
    <row r="77" spans="1:5" x14ac:dyDescent="0.25">
      <c r="A77" s="7" t="s">
        <v>0</v>
      </c>
      <c r="B77" s="52">
        <v>44987</v>
      </c>
      <c r="C77" s="11" t="s">
        <v>4</v>
      </c>
      <c r="D77" s="53" t="s">
        <v>84</v>
      </c>
      <c r="E77" s="51">
        <v>203</v>
      </c>
    </row>
    <row r="78" spans="1:5" x14ac:dyDescent="0.25">
      <c r="A78" s="7" t="s">
        <v>141</v>
      </c>
      <c r="B78" s="67">
        <v>44988</v>
      </c>
      <c r="C78" s="11" t="s">
        <v>4</v>
      </c>
      <c r="D78" s="7" t="s">
        <v>95</v>
      </c>
      <c r="E78" s="56">
        <v>77</v>
      </c>
    </row>
    <row r="79" spans="1:5" x14ac:dyDescent="0.25">
      <c r="A79" s="7" t="s">
        <v>141</v>
      </c>
      <c r="B79" s="67">
        <v>44988</v>
      </c>
      <c r="C79" s="6" t="s">
        <v>5</v>
      </c>
      <c r="D79" s="7" t="s">
        <v>97</v>
      </c>
      <c r="E79" s="56">
        <v>11.4</v>
      </c>
    </row>
    <row r="80" spans="1:5" x14ac:dyDescent="0.25">
      <c r="A80" s="7" t="s">
        <v>21</v>
      </c>
      <c r="B80" s="13">
        <v>44988</v>
      </c>
      <c r="C80" s="7" t="s">
        <v>4</v>
      </c>
      <c r="D80" s="27" t="s">
        <v>144</v>
      </c>
      <c r="E80" s="56">
        <v>49.3</v>
      </c>
    </row>
    <row r="81" spans="1:5" x14ac:dyDescent="0.25">
      <c r="A81" s="7" t="s">
        <v>0</v>
      </c>
      <c r="B81" s="54">
        <v>44988</v>
      </c>
      <c r="C81" s="7" t="s">
        <v>7</v>
      </c>
      <c r="D81" s="50" t="s">
        <v>85</v>
      </c>
      <c r="E81" s="51">
        <v>141.5</v>
      </c>
    </row>
    <row r="82" spans="1:5" x14ac:dyDescent="0.25">
      <c r="A82" s="7" t="s">
        <v>0</v>
      </c>
      <c r="B82" s="54">
        <v>44988</v>
      </c>
      <c r="C82" s="6" t="s">
        <v>5</v>
      </c>
      <c r="D82" s="50" t="s">
        <v>86</v>
      </c>
      <c r="E82" s="51">
        <v>37.5</v>
      </c>
    </row>
    <row r="83" spans="1:5" x14ac:dyDescent="0.25">
      <c r="A83" s="7" t="s">
        <v>17</v>
      </c>
      <c r="B83" s="61">
        <v>44993</v>
      </c>
      <c r="C83" s="11" t="s">
        <v>4</v>
      </c>
      <c r="D83" s="40" t="s">
        <v>107</v>
      </c>
      <c r="E83" s="41">
        <v>139.19999999999999</v>
      </c>
    </row>
    <row r="84" spans="1:5" x14ac:dyDescent="0.25">
      <c r="A84" s="7" t="s">
        <v>17</v>
      </c>
      <c r="B84" s="61">
        <v>44993</v>
      </c>
      <c r="C84" s="40" t="s">
        <v>7</v>
      </c>
      <c r="D84" s="40" t="s">
        <v>109</v>
      </c>
      <c r="E84" s="72">
        <v>254.76</v>
      </c>
    </row>
    <row r="85" spans="1:5" x14ac:dyDescent="0.25">
      <c r="A85" s="7" t="s">
        <v>17</v>
      </c>
      <c r="B85" s="61">
        <v>44993</v>
      </c>
      <c r="C85" s="6" t="s">
        <v>5</v>
      </c>
      <c r="D85" s="40" t="s">
        <v>110</v>
      </c>
      <c r="E85" s="41">
        <v>20.92</v>
      </c>
    </row>
    <row r="86" spans="1:5" x14ac:dyDescent="0.25">
      <c r="A86" s="7" t="s">
        <v>17</v>
      </c>
      <c r="B86" s="61">
        <v>44993</v>
      </c>
      <c r="C86" s="11" t="s">
        <v>4</v>
      </c>
      <c r="D86" s="40" t="s">
        <v>111</v>
      </c>
      <c r="E86" s="41">
        <v>2.7</v>
      </c>
    </row>
    <row r="87" spans="1:5" x14ac:dyDescent="0.25">
      <c r="A87" s="7" t="s">
        <v>21</v>
      </c>
      <c r="B87" s="13">
        <v>44994</v>
      </c>
      <c r="C87" s="7" t="s">
        <v>4</v>
      </c>
      <c r="D87" s="27" t="s">
        <v>145</v>
      </c>
      <c r="E87" s="56">
        <v>147</v>
      </c>
    </row>
    <row r="88" spans="1:5" x14ac:dyDescent="0.25">
      <c r="A88" s="7" t="s">
        <v>17</v>
      </c>
      <c r="B88" s="61">
        <v>44994</v>
      </c>
      <c r="C88" s="11" t="s">
        <v>4</v>
      </c>
      <c r="D88" s="40" t="s">
        <v>108</v>
      </c>
      <c r="E88" s="41">
        <v>184.2</v>
      </c>
    </row>
    <row r="89" spans="1:5" x14ac:dyDescent="0.25">
      <c r="A89" s="7" t="s">
        <v>17</v>
      </c>
      <c r="B89" s="61">
        <v>44994</v>
      </c>
      <c r="C89" s="6" t="s">
        <v>5</v>
      </c>
      <c r="D89" s="40" t="s">
        <v>112</v>
      </c>
      <c r="E89" s="41">
        <v>5</v>
      </c>
    </row>
    <row r="90" spans="1:5" x14ac:dyDescent="0.25">
      <c r="A90" s="63" t="s">
        <v>17</v>
      </c>
      <c r="B90" s="61">
        <v>44994</v>
      </c>
      <c r="C90" s="6" t="s">
        <v>5</v>
      </c>
      <c r="D90" s="40" t="s">
        <v>113</v>
      </c>
      <c r="E90" s="41">
        <v>5</v>
      </c>
    </row>
    <row r="91" spans="1:5" x14ac:dyDescent="0.25">
      <c r="A91" s="63" t="s">
        <v>0</v>
      </c>
      <c r="B91" s="54">
        <v>44994</v>
      </c>
      <c r="C91" s="7" t="s">
        <v>7</v>
      </c>
      <c r="D91" s="50" t="s">
        <v>87</v>
      </c>
      <c r="E91" s="51">
        <v>99</v>
      </c>
    </row>
    <row r="92" spans="1:5" x14ac:dyDescent="0.25">
      <c r="A92" s="63" t="s">
        <v>17</v>
      </c>
      <c r="B92" s="61">
        <v>44998</v>
      </c>
      <c r="C92" s="40" t="s">
        <v>10</v>
      </c>
      <c r="D92" s="40" t="s">
        <v>114</v>
      </c>
      <c r="E92" s="41">
        <v>10</v>
      </c>
    </row>
    <row r="93" spans="1:5" x14ac:dyDescent="0.25">
      <c r="A93" s="63" t="s">
        <v>17</v>
      </c>
      <c r="B93" s="61">
        <v>44998</v>
      </c>
      <c r="C93" s="6" t="s">
        <v>5</v>
      </c>
      <c r="D93" s="40" t="s">
        <v>117</v>
      </c>
      <c r="E93" s="41">
        <v>120</v>
      </c>
    </row>
    <row r="94" spans="1:5" x14ac:dyDescent="0.25">
      <c r="A94" s="63" t="s">
        <v>17</v>
      </c>
      <c r="B94" s="61">
        <v>44998</v>
      </c>
      <c r="C94" s="11" t="s">
        <v>4</v>
      </c>
      <c r="D94" s="40" t="s">
        <v>115</v>
      </c>
      <c r="E94" s="73">
        <v>20.100000000000001</v>
      </c>
    </row>
    <row r="95" spans="1:5" x14ac:dyDescent="0.25">
      <c r="A95" s="63" t="s">
        <v>0</v>
      </c>
      <c r="B95" s="54">
        <v>44998</v>
      </c>
      <c r="C95" s="7" t="s">
        <v>7</v>
      </c>
      <c r="D95" s="50" t="s">
        <v>88</v>
      </c>
      <c r="E95" s="51">
        <v>170</v>
      </c>
    </row>
    <row r="96" spans="1:5" x14ac:dyDescent="0.25">
      <c r="A96" s="63" t="s">
        <v>17</v>
      </c>
      <c r="B96" s="61">
        <v>45000</v>
      </c>
      <c r="C96" s="40" t="s">
        <v>7</v>
      </c>
      <c r="D96" s="40" t="s">
        <v>116</v>
      </c>
      <c r="E96" s="41">
        <v>184</v>
      </c>
    </row>
    <row r="97" spans="1:5" x14ac:dyDescent="0.25">
      <c r="A97" s="63" t="s">
        <v>0</v>
      </c>
      <c r="B97" s="54">
        <v>45000</v>
      </c>
      <c r="C97" s="7" t="s">
        <v>7</v>
      </c>
      <c r="D97" s="53" t="s">
        <v>89</v>
      </c>
      <c r="E97" s="51">
        <v>180</v>
      </c>
    </row>
    <row r="98" spans="1:5" x14ac:dyDescent="0.25">
      <c r="A98" s="65" t="s">
        <v>20</v>
      </c>
      <c r="B98" s="74">
        <v>45002</v>
      </c>
      <c r="C98" s="75" t="s">
        <v>5</v>
      </c>
      <c r="D98" s="75" t="s">
        <v>151</v>
      </c>
      <c r="E98" s="76">
        <v>45</v>
      </c>
    </row>
    <row r="99" spans="1:5" x14ac:dyDescent="0.25">
      <c r="A99" s="65" t="s">
        <v>16</v>
      </c>
      <c r="B99" s="20">
        <v>45002</v>
      </c>
      <c r="C99" s="7" t="s">
        <v>7</v>
      </c>
      <c r="D99" s="7" t="s">
        <v>124</v>
      </c>
      <c r="E99" s="19">
        <v>192.16</v>
      </c>
    </row>
    <row r="100" spans="1:5" x14ac:dyDescent="0.25">
      <c r="A100" s="63" t="s">
        <v>17</v>
      </c>
      <c r="B100" s="61">
        <v>45003</v>
      </c>
      <c r="C100" s="6" t="s">
        <v>5</v>
      </c>
      <c r="D100" s="40" t="s">
        <v>119</v>
      </c>
      <c r="E100" s="41">
        <v>255</v>
      </c>
    </row>
    <row r="101" spans="1:5" x14ac:dyDescent="0.25">
      <c r="A101" s="63" t="s">
        <v>17</v>
      </c>
      <c r="B101" s="61">
        <v>45003</v>
      </c>
      <c r="C101" s="40" t="s">
        <v>4</v>
      </c>
      <c r="D101" s="40" t="s">
        <v>118</v>
      </c>
      <c r="E101" s="62">
        <v>3595.15</v>
      </c>
    </row>
    <row r="102" spans="1:5" x14ac:dyDescent="0.25">
      <c r="A102" s="63" t="s">
        <v>17</v>
      </c>
      <c r="B102" s="61">
        <v>45003</v>
      </c>
      <c r="C102" s="40" t="s">
        <v>7</v>
      </c>
      <c r="D102" s="40" t="s">
        <v>120</v>
      </c>
      <c r="E102" s="41">
        <v>537.1</v>
      </c>
    </row>
    <row r="103" spans="1:5" x14ac:dyDescent="0.25">
      <c r="A103" s="63" t="s">
        <v>17</v>
      </c>
      <c r="B103" s="13">
        <v>45003</v>
      </c>
      <c r="C103" s="7" t="s">
        <v>10</v>
      </c>
      <c r="D103" s="7" t="s">
        <v>121</v>
      </c>
      <c r="E103" s="19">
        <v>83.18</v>
      </c>
    </row>
    <row r="104" spans="1:5" x14ac:dyDescent="0.25">
      <c r="A104" s="63" t="s">
        <v>17</v>
      </c>
      <c r="B104" s="61">
        <v>45006</v>
      </c>
      <c r="C104" s="11" t="s">
        <v>4</v>
      </c>
      <c r="D104" s="40" t="s">
        <v>122</v>
      </c>
      <c r="E104" s="41">
        <v>59.1</v>
      </c>
    </row>
    <row r="105" spans="1:5" x14ac:dyDescent="0.25">
      <c r="A105" s="65" t="s">
        <v>16</v>
      </c>
      <c r="B105" s="20">
        <v>45008</v>
      </c>
      <c r="C105" s="7" t="s">
        <v>4</v>
      </c>
      <c r="D105" s="7" t="s">
        <v>128</v>
      </c>
      <c r="E105" s="19">
        <v>119.4</v>
      </c>
    </row>
    <row r="106" spans="1:5" x14ac:dyDescent="0.25">
      <c r="A106" s="65" t="s">
        <v>16</v>
      </c>
      <c r="B106" s="20">
        <v>45008</v>
      </c>
      <c r="C106" s="7" t="s">
        <v>4</v>
      </c>
      <c r="D106" s="7" t="s">
        <v>129</v>
      </c>
      <c r="E106" s="19">
        <v>4.7</v>
      </c>
    </row>
    <row r="107" spans="1:5" x14ac:dyDescent="0.25">
      <c r="A107" s="65" t="s">
        <v>16</v>
      </c>
      <c r="B107" s="20">
        <v>45008</v>
      </c>
      <c r="C107" s="7" t="s">
        <v>7</v>
      </c>
      <c r="D107" s="7" t="s">
        <v>130</v>
      </c>
      <c r="E107" s="19">
        <v>199</v>
      </c>
    </row>
    <row r="108" spans="1:5" x14ac:dyDescent="0.25">
      <c r="A108" s="7" t="s">
        <v>19</v>
      </c>
      <c r="B108" s="13">
        <v>45009</v>
      </c>
      <c r="C108" s="6" t="s">
        <v>5</v>
      </c>
      <c r="D108" s="7" t="s">
        <v>101</v>
      </c>
      <c r="E108" s="58">
        <v>30.93</v>
      </c>
    </row>
    <row r="109" spans="1:5" x14ac:dyDescent="0.25">
      <c r="A109" s="7" t="s">
        <v>19</v>
      </c>
      <c r="B109" s="13">
        <v>45013</v>
      </c>
      <c r="C109" s="6" t="s">
        <v>5</v>
      </c>
      <c r="D109" s="7" t="s">
        <v>102</v>
      </c>
      <c r="E109" s="19">
        <v>6.85</v>
      </c>
    </row>
    <row r="110" spans="1:5" x14ac:dyDescent="0.25">
      <c r="A110" s="24" t="s">
        <v>140</v>
      </c>
      <c r="B110" s="13">
        <v>45019</v>
      </c>
      <c r="C110" s="7" t="s">
        <v>10</v>
      </c>
      <c r="D110" s="27" t="s">
        <v>147</v>
      </c>
      <c r="E110" s="56">
        <v>612</v>
      </c>
    </row>
    <row r="111" spans="1:5" x14ac:dyDescent="0.25">
      <c r="A111" s="7" t="s">
        <v>20</v>
      </c>
      <c r="B111" s="77">
        <v>45020</v>
      </c>
      <c r="C111" s="78" t="s">
        <v>10</v>
      </c>
      <c r="D111" s="78" t="s">
        <v>154</v>
      </c>
      <c r="E111" s="79">
        <v>52</v>
      </c>
    </row>
    <row r="112" spans="1:5" x14ac:dyDescent="0.25">
      <c r="A112" s="63" t="s">
        <v>19</v>
      </c>
      <c r="B112" s="13">
        <v>45020</v>
      </c>
      <c r="C112" s="6" t="s">
        <v>5</v>
      </c>
      <c r="D112" s="7" t="s">
        <v>103</v>
      </c>
      <c r="E112" s="19">
        <v>32.909999999999997</v>
      </c>
    </row>
    <row r="113" spans="1:5" x14ac:dyDescent="0.25">
      <c r="A113" s="7" t="s">
        <v>0</v>
      </c>
      <c r="B113" s="53" t="s">
        <v>212</v>
      </c>
      <c r="C113" s="11" t="s">
        <v>4</v>
      </c>
      <c r="D113" s="50" t="s">
        <v>91</v>
      </c>
      <c r="E113" s="51">
        <v>6430.71</v>
      </c>
    </row>
    <row r="114" spans="1:5" x14ac:dyDescent="0.25">
      <c r="A114" s="7" t="s">
        <v>0</v>
      </c>
      <c r="B114" s="53" t="s">
        <v>212</v>
      </c>
      <c r="C114" s="7" t="s">
        <v>7</v>
      </c>
      <c r="D114" s="50" t="s">
        <v>92</v>
      </c>
      <c r="E114" s="51">
        <v>2235</v>
      </c>
    </row>
    <row r="115" spans="1:5" x14ac:dyDescent="0.25">
      <c r="A115" s="7" t="s">
        <v>0</v>
      </c>
      <c r="B115" s="53" t="s">
        <v>212</v>
      </c>
      <c r="C115" s="6" t="s">
        <v>8</v>
      </c>
      <c r="D115" s="50" t="s">
        <v>93</v>
      </c>
      <c r="E115" s="51">
        <v>55.65</v>
      </c>
    </row>
    <row r="116" spans="1:5" x14ac:dyDescent="0.25">
      <c r="A116" s="7" t="s">
        <v>0</v>
      </c>
      <c r="B116" s="53" t="s">
        <v>212</v>
      </c>
      <c r="C116" s="6" t="s">
        <v>5</v>
      </c>
      <c r="D116" s="25" t="s">
        <v>94</v>
      </c>
      <c r="E116" s="55">
        <v>30.72</v>
      </c>
    </row>
    <row r="117" spans="1:5" x14ac:dyDescent="0.25">
      <c r="A117" s="7" t="s">
        <v>0</v>
      </c>
      <c r="B117" s="53" t="s">
        <v>212</v>
      </c>
      <c r="C117" s="11" t="s">
        <v>4</v>
      </c>
      <c r="D117" s="53" t="s">
        <v>90</v>
      </c>
      <c r="E117" s="51">
        <v>177</v>
      </c>
    </row>
    <row r="118" spans="1:5" x14ac:dyDescent="0.25">
      <c r="A118" s="63" t="s">
        <v>21</v>
      </c>
      <c r="B118" s="13">
        <v>45028</v>
      </c>
      <c r="C118" s="7" t="s">
        <v>7</v>
      </c>
      <c r="D118" s="27" t="s">
        <v>146</v>
      </c>
      <c r="E118" s="56">
        <v>95</v>
      </c>
    </row>
    <row r="119" spans="1:5" x14ac:dyDescent="0.25">
      <c r="A119" s="24" t="s">
        <v>16</v>
      </c>
      <c r="B119" s="20">
        <v>45029</v>
      </c>
      <c r="C119" s="7" t="s">
        <v>4</v>
      </c>
      <c r="D119" s="7" t="s">
        <v>132</v>
      </c>
      <c r="E119" s="19">
        <v>87.98</v>
      </c>
    </row>
    <row r="120" spans="1:5" x14ac:dyDescent="0.25">
      <c r="A120" s="24" t="s">
        <v>16</v>
      </c>
      <c r="B120" s="20">
        <v>45029</v>
      </c>
      <c r="C120" s="7" t="s">
        <v>10</v>
      </c>
      <c r="D120" s="7" t="s">
        <v>133</v>
      </c>
      <c r="E120" s="19">
        <v>5</v>
      </c>
    </row>
    <row r="121" spans="1:5" x14ac:dyDescent="0.25">
      <c r="A121" s="24" t="s">
        <v>16</v>
      </c>
      <c r="B121" s="20">
        <v>45029</v>
      </c>
      <c r="C121" s="7" t="s">
        <v>4</v>
      </c>
      <c r="D121" s="7" t="s">
        <v>134</v>
      </c>
      <c r="E121" s="19">
        <v>126.35</v>
      </c>
    </row>
    <row r="122" spans="1:5" x14ac:dyDescent="0.25">
      <c r="A122" s="7" t="s">
        <v>0</v>
      </c>
      <c r="B122" s="54">
        <v>45031</v>
      </c>
      <c r="C122" s="11" t="s">
        <v>4</v>
      </c>
      <c r="D122" s="53" t="s">
        <v>90</v>
      </c>
      <c r="E122" s="51">
        <v>187</v>
      </c>
    </row>
    <row r="123" spans="1:5" x14ac:dyDescent="0.25">
      <c r="A123" s="24" t="s">
        <v>16</v>
      </c>
      <c r="B123" s="20">
        <v>45032</v>
      </c>
      <c r="C123" s="7" t="s">
        <v>7</v>
      </c>
      <c r="D123" s="7" t="s">
        <v>131</v>
      </c>
      <c r="E123" s="19">
        <v>193.75</v>
      </c>
    </row>
    <row r="124" spans="1:5" x14ac:dyDescent="0.25">
      <c r="A124" s="24" t="s">
        <v>20</v>
      </c>
      <c r="B124" s="80" t="s">
        <v>213</v>
      </c>
      <c r="C124" s="53" t="s">
        <v>4</v>
      </c>
      <c r="D124" s="53" t="s">
        <v>153</v>
      </c>
      <c r="E124" s="81">
        <v>4986.7299999999996</v>
      </c>
    </row>
    <row r="125" spans="1:5" x14ac:dyDescent="0.25">
      <c r="A125" s="24" t="s">
        <v>20</v>
      </c>
      <c r="B125" s="80" t="s">
        <v>214</v>
      </c>
      <c r="C125" s="53" t="s">
        <v>7</v>
      </c>
      <c r="D125" s="53" t="s">
        <v>152</v>
      </c>
      <c r="E125" s="76">
        <v>312.14</v>
      </c>
    </row>
    <row r="126" spans="1:5" x14ac:dyDescent="0.25">
      <c r="A126" s="65" t="s">
        <v>16</v>
      </c>
      <c r="B126" s="20">
        <v>45033</v>
      </c>
      <c r="C126" s="7" t="s">
        <v>4</v>
      </c>
      <c r="D126" s="7" t="s">
        <v>135</v>
      </c>
      <c r="E126" s="19">
        <v>172.78</v>
      </c>
    </row>
    <row r="127" spans="1:5" x14ac:dyDescent="0.25">
      <c r="A127" s="24" t="s">
        <v>140</v>
      </c>
      <c r="B127" s="13">
        <v>45033</v>
      </c>
      <c r="C127" s="7" t="s">
        <v>4</v>
      </c>
      <c r="D127" s="27" t="s">
        <v>148</v>
      </c>
      <c r="E127" s="56">
        <v>147.19999999999999</v>
      </c>
    </row>
    <row r="128" spans="1:5" x14ac:dyDescent="0.25">
      <c r="A128" s="24" t="s">
        <v>140</v>
      </c>
      <c r="B128" s="13">
        <v>45033</v>
      </c>
      <c r="C128" s="7" t="s">
        <v>4</v>
      </c>
      <c r="D128" s="27" t="s">
        <v>149</v>
      </c>
      <c r="E128" s="56">
        <v>15.2</v>
      </c>
    </row>
    <row r="129" spans="1:5" x14ac:dyDescent="0.25">
      <c r="A129" s="24" t="s">
        <v>140</v>
      </c>
      <c r="B129" s="13">
        <v>45034</v>
      </c>
      <c r="C129" s="7" t="s">
        <v>4</v>
      </c>
      <c r="D129" s="7" t="s">
        <v>150</v>
      </c>
      <c r="E129" s="56">
        <v>231.2</v>
      </c>
    </row>
    <row r="130" spans="1:5" x14ac:dyDescent="0.25">
      <c r="A130" s="24" t="s">
        <v>16</v>
      </c>
      <c r="B130" s="20">
        <v>45035</v>
      </c>
      <c r="C130" s="7" t="s">
        <v>4</v>
      </c>
      <c r="D130" s="7" t="s">
        <v>136</v>
      </c>
      <c r="E130" s="19">
        <v>4.7</v>
      </c>
    </row>
    <row r="131" spans="1:5" x14ac:dyDescent="0.25">
      <c r="A131" s="24" t="s">
        <v>16</v>
      </c>
      <c r="B131" s="20">
        <v>45035</v>
      </c>
      <c r="C131" s="7" t="s">
        <v>4</v>
      </c>
      <c r="D131" s="7" t="s">
        <v>137</v>
      </c>
      <c r="E131" s="19">
        <v>60</v>
      </c>
    </row>
    <row r="132" spans="1:5" x14ac:dyDescent="0.25">
      <c r="A132" s="24" t="s">
        <v>16</v>
      </c>
      <c r="B132" s="20">
        <v>45037</v>
      </c>
      <c r="C132" s="7" t="s">
        <v>4</v>
      </c>
      <c r="D132" s="7" t="s">
        <v>138</v>
      </c>
      <c r="E132" s="19">
        <v>95</v>
      </c>
    </row>
    <row r="133" spans="1:5" x14ac:dyDescent="0.25">
      <c r="A133" s="7" t="s">
        <v>141</v>
      </c>
      <c r="B133" s="13">
        <v>45041</v>
      </c>
      <c r="C133" s="6" t="s">
        <v>5</v>
      </c>
      <c r="D133" s="7" t="s">
        <v>98</v>
      </c>
      <c r="E133" s="57">
        <v>10.94</v>
      </c>
    </row>
    <row r="134" spans="1:5" x14ac:dyDescent="0.25">
      <c r="A134" s="7" t="s">
        <v>141</v>
      </c>
      <c r="B134" s="13">
        <v>45041</v>
      </c>
      <c r="C134" s="7" t="s">
        <v>7</v>
      </c>
      <c r="D134" s="7" t="s">
        <v>99</v>
      </c>
      <c r="E134" s="57">
        <v>264.60000000000002</v>
      </c>
    </row>
    <row r="135" spans="1:5" x14ac:dyDescent="0.25">
      <c r="A135" s="7" t="s">
        <v>141</v>
      </c>
      <c r="B135" s="13">
        <v>45041</v>
      </c>
      <c r="C135" s="6" t="s">
        <v>5</v>
      </c>
      <c r="D135" s="7" t="s">
        <v>100</v>
      </c>
      <c r="E135" s="57">
        <v>11.9</v>
      </c>
    </row>
    <row r="136" spans="1:5" x14ac:dyDescent="0.25">
      <c r="A136" s="24" t="s">
        <v>16</v>
      </c>
      <c r="B136" s="20">
        <v>45043</v>
      </c>
      <c r="C136" s="7" t="s">
        <v>4</v>
      </c>
      <c r="D136" s="7" t="s">
        <v>139</v>
      </c>
      <c r="E136" s="19">
        <v>61.2</v>
      </c>
    </row>
    <row r="137" spans="1:5" x14ac:dyDescent="0.25">
      <c r="A137" s="7" t="s">
        <v>17</v>
      </c>
      <c r="B137" s="64">
        <v>45049</v>
      </c>
      <c r="C137" s="7" t="s">
        <v>4</v>
      </c>
      <c r="D137" s="59" t="s">
        <v>181</v>
      </c>
      <c r="E137" s="87">
        <v>393</v>
      </c>
    </row>
    <row r="138" spans="1:5" x14ac:dyDescent="0.25">
      <c r="A138" s="7" t="s">
        <v>17</v>
      </c>
      <c r="B138" s="64">
        <v>45049</v>
      </c>
      <c r="C138" s="85" t="s">
        <v>5</v>
      </c>
      <c r="D138" s="59" t="s">
        <v>182</v>
      </c>
      <c r="E138" s="87">
        <v>17.989999999999998</v>
      </c>
    </row>
    <row r="139" spans="1:5" x14ac:dyDescent="0.25">
      <c r="A139" s="7" t="s">
        <v>17</v>
      </c>
      <c r="B139" s="64">
        <v>45049</v>
      </c>
      <c r="C139" s="85" t="s">
        <v>5</v>
      </c>
      <c r="D139" s="59" t="s">
        <v>183</v>
      </c>
      <c r="E139" s="87">
        <v>14.97</v>
      </c>
    </row>
    <row r="140" spans="1:5" x14ac:dyDescent="0.25">
      <c r="A140" s="7" t="s">
        <v>19</v>
      </c>
      <c r="B140" s="20">
        <v>45053</v>
      </c>
      <c r="C140" s="7" t="s">
        <v>4</v>
      </c>
      <c r="D140" s="7" t="s">
        <v>165</v>
      </c>
      <c r="E140" s="19">
        <v>190.8</v>
      </c>
    </row>
    <row r="141" spans="1:5" x14ac:dyDescent="0.25">
      <c r="A141" s="7" t="s">
        <v>19</v>
      </c>
      <c r="B141" s="20">
        <v>45053</v>
      </c>
      <c r="C141" s="7" t="s">
        <v>4</v>
      </c>
      <c r="D141" s="7" t="s">
        <v>166</v>
      </c>
      <c r="E141" s="19">
        <v>275.07</v>
      </c>
    </row>
    <row r="142" spans="1:5" x14ac:dyDescent="0.25">
      <c r="A142" s="24" t="s">
        <v>16</v>
      </c>
      <c r="B142" s="64">
        <v>45055</v>
      </c>
      <c r="C142" s="7" t="s">
        <v>4</v>
      </c>
      <c r="D142" s="83" t="s">
        <v>173</v>
      </c>
      <c r="E142" s="86">
        <v>221.7</v>
      </c>
    </row>
    <row r="143" spans="1:5" x14ac:dyDescent="0.25">
      <c r="A143" s="7" t="s">
        <v>19</v>
      </c>
      <c r="B143" s="20">
        <v>45057</v>
      </c>
      <c r="C143" s="6" t="s">
        <v>5</v>
      </c>
      <c r="D143" s="7" t="s">
        <v>167</v>
      </c>
      <c r="E143" s="19">
        <v>48.9</v>
      </c>
    </row>
    <row r="144" spans="1:5" x14ac:dyDescent="0.25">
      <c r="A144" s="7" t="s">
        <v>0</v>
      </c>
      <c r="B144" s="13">
        <v>45060</v>
      </c>
      <c r="C144" s="7" t="s">
        <v>4</v>
      </c>
      <c r="D144" s="7" t="s">
        <v>156</v>
      </c>
      <c r="E144" s="51">
        <v>170</v>
      </c>
    </row>
    <row r="145" spans="1:5" x14ac:dyDescent="0.25">
      <c r="A145" s="7" t="s">
        <v>0</v>
      </c>
      <c r="B145" s="13">
        <v>45060</v>
      </c>
      <c r="C145" s="7" t="s">
        <v>7</v>
      </c>
      <c r="D145" s="7" t="s">
        <v>158</v>
      </c>
      <c r="E145" s="51">
        <v>420</v>
      </c>
    </row>
    <row r="146" spans="1:5" x14ac:dyDescent="0.25">
      <c r="A146" s="7" t="s">
        <v>20</v>
      </c>
      <c r="B146" s="13">
        <v>45060</v>
      </c>
      <c r="C146" s="7" t="s">
        <v>4</v>
      </c>
      <c r="D146" s="7" t="s">
        <v>157</v>
      </c>
      <c r="E146" s="19">
        <v>7213.27</v>
      </c>
    </row>
    <row r="147" spans="1:5" x14ac:dyDescent="0.25">
      <c r="A147" s="7" t="s">
        <v>20</v>
      </c>
      <c r="B147" s="13">
        <v>45060</v>
      </c>
      <c r="C147" s="7" t="s">
        <v>7</v>
      </c>
      <c r="D147" s="7" t="s">
        <v>158</v>
      </c>
      <c r="E147" s="19">
        <v>276.32</v>
      </c>
    </row>
    <row r="148" spans="1:5" x14ac:dyDescent="0.25">
      <c r="A148" s="7" t="s">
        <v>0</v>
      </c>
      <c r="B148" s="13" t="s">
        <v>215</v>
      </c>
      <c r="C148" s="7" t="s">
        <v>4</v>
      </c>
      <c r="D148" s="7" t="s">
        <v>157</v>
      </c>
      <c r="E148" s="51">
        <v>6166.81</v>
      </c>
    </row>
    <row r="149" spans="1:5" x14ac:dyDescent="0.25">
      <c r="A149" s="7" t="s">
        <v>0</v>
      </c>
      <c r="B149" s="7" t="s">
        <v>164</v>
      </c>
      <c r="C149" s="7" t="s">
        <v>4</v>
      </c>
      <c r="D149" s="7" t="s">
        <v>159</v>
      </c>
      <c r="E149" s="51">
        <v>420</v>
      </c>
    </row>
    <row r="150" spans="1:5" x14ac:dyDescent="0.25">
      <c r="A150" s="7" t="s">
        <v>20</v>
      </c>
      <c r="B150" s="7" t="s">
        <v>164</v>
      </c>
      <c r="C150" s="7" t="s">
        <v>4</v>
      </c>
      <c r="D150" s="7" t="s">
        <v>159</v>
      </c>
      <c r="E150" s="51">
        <v>250.6</v>
      </c>
    </row>
    <row r="151" spans="1:5" x14ac:dyDescent="0.25">
      <c r="A151" s="7" t="s">
        <v>21</v>
      </c>
      <c r="B151" s="13">
        <v>45061</v>
      </c>
      <c r="C151" s="11" t="s">
        <v>4</v>
      </c>
      <c r="D151" s="27" t="s">
        <v>207</v>
      </c>
      <c r="E151" s="56">
        <v>156</v>
      </c>
    </row>
    <row r="152" spans="1:5" x14ac:dyDescent="0.25">
      <c r="A152" s="7" t="s">
        <v>21</v>
      </c>
      <c r="B152" s="13">
        <v>45061</v>
      </c>
      <c r="C152" s="11" t="s">
        <v>4</v>
      </c>
      <c r="D152" s="27" t="s">
        <v>208</v>
      </c>
      <c r="E152" s="56">
        <v>124</v>
      </c>
    </row>
    <row r="153" spans="1:5" x14ac:dyDescent="0.25">
      <c r="A153" s="7" t="s">
        <v>0</v>
      </c>
      <c r="B153" s="13">
        <v>45062</v>
      </c>
      <c r="C153" s="7" t="s">
        <v>4</v>
      </c>
      <c r="D153" s="7" t="s">
        <v>159</v>
      </c>
      <c r="E153" s="51">
        <v>365</v>
      </c>
    </row>
    <row r="154" spans="1:5" x14ac:dyDescent="0.25">
      <c r="A154" s="7" t="s">
        <v>0</v>
      </c>
      <c r="B154" s="13">
        <v>45062</v>
      </c>
      <c r="C154" s="7" t="s">
        <v>7</v>
      </c>
      <c r="D154" s="7" t="s">
        <v>160</v>
      </c>
      <c r="E154" s="51">
        <v>193</v>
      </c>
    </row>
    <row r="155" spans="1:5" x14ac:dyDescent="0.25">
      <c r="A155" s="7" t="s">
        <v>20</v>
      </c>
      <c r="B155" s="13">
        <v>45062</v>
      </c>
      <c r="C155" s="7" t="s">
        <v>7</v>
      </c>
      <c r="D155" s="7" t="s">
        <v>160</v>
      </c>
      <c r="E155" s="19">
        <v>246.83</v>
      </c>
    </row>
    <row r="156" spans="1:5" x14ac:dyDescent="0.25">
      <c r="A156" s="24" t="s">
        <v>16</v>
      </c>
      <c r="B156" s="84">
        <v>45063</v>
      </c>
      <c r="C156" s="7" t="s">
        <v>4</v>
      </c>
      <c r="D156" s="85" t="s">
        <v>172</v>
      </c>
      <c r="E156" s="47">
        <v>165</v>
      </c>
    </row>
    <row r="157" spans="1:5" x14ac:dyDescent="0.25">
      <c r="A157" s="24" t="s">
        <v>16</v>
      </c>
      <c r="B157" s="84">
        <v>45063</v>
      </c>
      <c r="C157" s="7" t="s">
        <v>7</v>
      </c>
      <c r="D157" s="85" t="s">
        <v>174</v>
      </c>
      <c r="E157" s="47">
        <v>229</v>
      </c>
    </row>
    <row r="158" spans="1:5" x14ac:dyDescent="0.25">
      <c r="A158" s="7" t="s">
        <v>20</v>
      </c>
      <c r="B158" s="84">
        <v>45063</v>
      </c>
      <c r="C158" s="7" t="s">
        <v>7</v>
      </c>
      <c r="D158" s="7" t="s">
        <v>160</v>
      </c>
      <c r="E158" s="47">
        <v>592</v>
      </c>
    </row>
    <row r="159" spans="1:5" x14ac:dyDescent="0.25">
      <c r="A159" s="7" t="s">
        <v>19</v>
      </c>
      <c r="B159" s="20">
        <v>45064</v>
      </c>
      <c r="C159" s="43" t="s">
        <v>6</v>
      </c>
      <c r="D159" s="7" t="s">
        <v>168</v>
      </c>
      <c r="E159" s="19">
        <v>292.49</v>
      </c>
    </row>
    <row r="160" spans="1:5" x14ac:dyDescent="0.25">
      <c r="A160" s="7" t="s">
        <v>0</v>
      </c>
      <c r="B160" s="13">
        <v>45064</v>
      </c>
      <c r="C160" s="7" t="s">
        <v>4</v>
      </c>
      <c r="D160" s="7" t="s">
        <v>156</v>
      </c>
      <c r="E160" s="51">
        <v>170</v>
      </c>
    </row>
    <row r="161" spans="1:5" x14ac:dyDescent="0.25">
      <c r="A161" s="7" t="s">
        <v>20</v>
      </c>
      <c r="B161" s="13">
        <v>45064</v>
      </c>
      <c r="C161" s="7" t="s">
        <v>7</v>
      </c>
      <c r="D161" s="7" t="s">
        <v>160</v>
      </c>
      <c r="E161" s="47">
        <v>361.07</v>
      </c>
    </row>
    <row r="162" spans="1:5" x14ac:dyDescent="0.25">
      <c r="A162" s="24" t="s">
        <v>140</v>
      </c>
      <c r="B162" s="13">
        <v>45065</v>
      </c>
      <c r="C162" s="7" t="s">
        <v>4</v>
      </c>
      <c r="D162" s="7" t="s">
        <v>202</v>
      </c>
      <c r="E162" s="57">
        <v>13.7</v>
      </c>
    </row>
    <row r="163" spans="1:5" x14ac:dyDescent="0.25">
      <c r="A163" s="7" t="s">
        <v>20</v>
      </c>
      <c r="B163" s="95">
        <v>45067</v>
      </c>
      <c r="C163" s="6" t="s">
        <v>5</v>
      </c>
      <c r="D163" s="7" t="s">
        <v>218</v>
      </c>
      <c r="E163" s="57">
        <v>135</v>
      </c>
    </row>
    <row r="164" spans="1:5" x14ac:dyDescent="0.25">
      <c r="A164" s="24" t="s">
        <v>16</v>
      </c>
      <c r="B164" s="84">
        <v>45068</v>
      </c>
      <c r="C164" s="85" t="s">
        <v>5</v>
      </c>
      <c r="D164" s="85" t="s">
        <v>175</v>
      </c>
      <c r="E164" s="47">
        <v>19.190000000000001</v>
      </c>
    </row>
    <row r="165" spans="1:5" x14ac:dyDescent="0.25">
      <c r="A165" s="7" t="s">
        <v>17</v>
      </c>
      <c r="B165" s="64">
        <v>45068</v>
      </c>
      <c r="C165" s="85" t="s">
        <v>5</v>
      </c>
      <c r="D165" s="85" t="s">
        <v>175</v>
      </c>
      <c r="E165" s="87">
        <v>19.190000000000001</v>
      </c>
    </row>
    <row r="166" spans="1:5" x14ac:dyDescent="0.25">
      <c r="A166" s="63" t="s">
        <v>17</v>
      </c>
      <c r="B166" s="64">
        <v>45073</v>
      </c>
      <c r="C166" s="59" t="s">
        <v>10</v>
      </c>
      <c r="D166" s="59" t="s">
        <v>196</v>
      </c>
      <c r="E166" s="87">
        <v>4.1399999999999997</v>
      </c>
    </row>
    <row r="167" spans="1:5" x14ac:dyDescent="0.25">
      <c r="A167" s="63" t="s">
        <v>17</v>
      </c>
      <c r="B167" s="64">
        <v>45073</v>
      </c>
      <c r="C167" s="7" t="s">
        <v>4</v>
      </c>
      <c r="D167" s="59" t="s">
        <v>198</v>
      </c>
      <c r="E167" s="87">
        <v>260</v>
      </c>
    </row>
    <row r="168" spans="1:5" x14ac:dyDescent="0.25">
      <c r="A168" s="63" t="s">
        <v>17</v>
      </c>
      <c r="B168" s="64">
        <v>45073</v>
      </c>
      <c r="C168" s="6" t="s">
        <v>8</v>
      </c>
      <c r="D168" s="59" t="s">
        <v>184</v>
      </c>
      <c r="E168" s="87">
        <v>13.15</v>
      </c>
    </row>
    <row r="169" spans="1:5" x14ac:dyDescent="0.25">
      <c r="A169" s="63" t="s">
        <v>17</v>
      </c>
      <c r="B169" s="64">
        <v>45073</v>
      </c>
      <c r="C169" s="7" t="s">
        <v>4</v>
      </c>
      <c r="D169" s="59" t="s">
        <v>199</v>
      </c>
      <c r="E169" s="87">
        <v>3849.37</v>
      </c>
    </row>
    <row r="170" spans="1:5" x14ac:dyDescent="0.25">
      <c r="A170" s="63" t="s">
        <v>17</v>
      </c>
      <c r="B170" s="64">
        <v>45073</v>
      </c>
      <c r="C170" s="7" t="s">
        <v>7</v>
      </c>
      <c r="D170" s="59" t="s">
        <v>185</v>
      </c>
      <c r="E170" s="87">
        <v>323.20999999999998</v>
      </c>
    </row>
    <row r="171" spans="1:5" x14ac:dyDescent="0.25">
      <c r="A171" s="63" t="s">
        <v>17</v>
      </c>
      <c r="B171" s="64">
        <v>45074</v>
      </c>
      <c r="C171" s="6" t="s">
        <v>8</v>
      </c>
      <c r="D171" s="59" t="s">
        <v>184</v>
      </c>
      <c r="E171" s="87">
        <v>14.73</v>
      </c>
    </row>
    <row r="172" spans="1:5" x14ac:dyDescent="0.25">
      <c r="A172" s="63" t="s">
        <v>17</v>
      </c>
      <c r="B172" s="64">
        <v>45075</v>
      </c>
      <c r="C172" s="6" t="s">
        <v>8</v>
      </c>
      <c r="D172" s="59" t="s">
        <v>184</v>
      </c>
      <c r="E172" s="87">
        <v>16.34</v>
      </c>
    </row>
    <row r="173" spans="1:5" x14ac:dyDescent="0.25">
      <c r="A173" s="63" t="s">
        <v>17</v>
      </c>
      <c r="B173" s="64">
        <v>45076</v>
      </c>
      <c r="C173" s="7" t="s">
        <v>4</v>
      </c>
      <c r="D173" s="7" t="s">
        <v>186</v>
      </c>
      <c r="E173" s="87">
        <v>207.32</v>
      </c>
    </row>
    <row r="174" spans="1:5" x14ac:dyDescent="0.25">
      <c r="A174" s="63" t="s">
        <v>17</v>
      </c>
      <c r="B174" s="64">
        <v>45076</v>
      </c>
      <c r="C174" s="7" t="s">
        <v>4</v>
      </c>
      <c r="D174" s="59" t="s">
        <v>187</v>
      </c>
      <c r="E174" s="87">
        <v>1282.2</v>
      </c>
    </row>
    <row r="175" spans="1:5" x14ac:dyDescent="0.25">
      <c r="A175" s="63" t="s">
        <v>17</v>
      </c>
      <c r="B175" s="20">
        <v>45076</v>
      </c>
      <c r="C175" s="7" t="s">
        <v>7</v>
      </c>
      <c r="D175" s="7" t="s">
        <v>185</v>
      </c>
      <c r="E175" s="88">
        <v>656.47</v>
      </c>
    </row>
    <row r="176" spans="1:5" x14ac:dyDescent="0.25">
      <c r="A176" s="63" t="s">
        <v>17</v>
      </c>
      <c r="B176" s="20">
        <v>45076</v>
      </c>
      <c r="C176" s="7" t="s">
        <v>4</v>
      </c>
      <c r="D176" s="7" t="s">
        <v>186</v>
      </c>
      <c r="E176" s="88">
        <v>19.239999999999998</v>
      </c>
    </row>
    <row r="177" spans="1:5" x14ac:dyDescent="0.25">
      <c r="A177" s="63" t="s">
        <v>17</v>
      </c>
      <c r="B177" s="20">
        <v>45079</v>
      </c>
      <c r="C177" s="7" t="s">
        <v>4</v>
      </c>
      <c r="D177" s="7" t="s">
        <v>186</v>
      </c>
      <c r="E177" s="88">
        <v>30.46</v>
      </c>
    </row>
    <row r="178" spans="1:5" x14ac:dyDescent="0.25">
      <c r="A178" s="63" t="s">
        <v>17</v>
      </c>
      <c r="B178" s="20">
        <v>45079</v>
      </c>
      <c r="C178" s="91" t="s">
        <v>7</v>
      </c>
      <c r="D178" s="7" t="s">
        <v>188</v>
      </c>
      <c r="E178" s="88">
        <v>214.51</v>
      </c>
    </row>
    <row r="179" spans="1:5" x14ac:dyDescent="0.25">
      <c r="A179" s="63" t="s">
        <v>17</v>
      </c>
      <c r="B179" s="20">
        <v>45083</v>
      </c>
      <c r="C179" s="85" t="s">
        <v>5</v>
      </c>
      <c r="D179" s="7" t="s">
        <v>189</v>
      </c>
      <c r="E179" s="19">
        <v>19.940000000000001</v>
      </c>
    </row>
    <row r="180" spans="1:5" x14ac:dyDescent="0.25">
      <c r="A180" s="65" t="s">
        <v>140</v>
      </c>
      <c r="B180" s="13">
        <v>45089</v>
      </c>
      <c r="C180" s="11" t="s">
        <v>4</v>
      </c>
      <c r="D180" s="7" t="s">
        <v>204</v>
      </c>
      <c r="E180" s="56">
        <v>511.8</v>
      </c>
    </row>
    <row r="181" spans="1:5" x14ac:dyDescent="0.25">
      <c r="A181" s="63" t="s">
        <v>0</v>
      </c>
      <c r="B181" s="13">
        <v>45090</v>
      </c>
      <c r="C181" s="7" t="s">
        <v>4</v>
      </c>
      <c r="D181" s="82" t="s">
        <v>161</v>
      </c>
      <c r="E181" s="51">
        <v>365</v>
      </c>
    </row>
    <row r="182" spans="1:5" x14ac:dyDescent="0.25">
      <c r="A182" s="63" t="s">
        <v>0</v>
      </c>
      <c r="B182" s="13">
        <v>45090</v>
      </c>
      <c r="C182" s="7" t="s">
        <v>7</v>
      </c>
      <c r="D182" s="82" t="s">
        <v>162</v>
      </c>
      <c r="E182" s="51">
        <v>380</v>
      </c>
    </row>
    <row r="183" spans="1:5" x14ac:dyDescent="0.25">
      <c r="A183" s="65" t="s">
        <v>16</v>
      </c>
      <c r="B183" s="84">
        <v>45091</v>
      </c>
      <c r="C183" s="7" t="s">
        <v>4</v>
      </c>
      <c r="D183" s="85" t="s">
        <v>197</v>
      </c>
      <c r="E183" s="47">
        <v>42.4</v>
      </c>
    </row>
    <row r="184" spans="1:5" x14ac:dyDescent="0.25">
      <c r="A184" s="63" t="s">
        <v>17</v>
      </c>
      <c r="B184" s="20">
        <v>45091</v>
      </c>
      <c r="C184" s="7" t="s">
        <v>4</v>
      </c>
      <c r="D184" s="7" t="s">
        <v>190</v>
      </c>
      <c r="E184" s="19">
        <v>111.6</v>
      </c>
    </row>
    <row r="185" spans="1:5" x14ac:dyDescent="0.25">
      <c r="A185" s="63" t="s">
        <v>17</v>
      </c>
      <c r="B185" s="20">
        <v>45091</v>
      </c>
      <c r="C185" s="7" t="s">
        <v>7</v>
      </c>
      <c r="D185" s="7" t="s">
        <v>191</v>
      </c>
      <c r="E185" s="19">
        <v>109</v>
      </c>
    </row>
    <row r="186" spans="1:5" x14ac:dyDescent="0.25">
      <c r="A186" s="65" t="s">
        <v>16</v>
      </c>
      <c r="B186" s="84">
        <v>45093</v>
      </c>
      <c r="C186" s="7" t="s">
        <v>4</v>
      </c>
      <c r="D186" s="85" t="s">
        <v>176</v>
      </c>
      <c r="E186" s="47">
        <v>22.5</v>
      </c>
    </row>
    <row r="187" spans="1:5" x14ac:dyDescent="0.25">
      <c r="A187" s="65" t="s">
        <v>140</v>
      </c>
      <c r="B187" s="13">
        <v>45093</v>
      </c>
      <c r="C187" s="11" t="s">
        <v>4</v>
      </c>
      <c r="D187" s="7" t="s">
        <v>203</v>
      </c>
      <c r="E187" s="56">
        <v>13.7</v>
      </c>
    </row>
    <row r="188" spans="1:5" x14ac:dyDescent="0.25">
      <c r="A188" s="65" t="s">
        <v>140</v>
      </c>
      <c r="B188" s="13">
        <v>45093</v>
      </c>
      <c r="C188" s="7" t="s">
        <v>10</v>
      </c>
      <c r="D188" s="7" t="s">
        <v>170</v>
      </c>
      <c r="E188" s="56">
        <v>182</v>
      </c>
    </row>
    <row r="189" spans="1:5" x14ac:dyDescent="0.25">
      <c r="A189" s="65" t="s">
        <v>16</v>
      </c>
      <c r="B189" s="84">
        <v>45099</v>
      </c>
      <c r="C189" s="7" t="s">
        <v>4</v>
      </c>
      <c r="D189" s="85" t="s">
        <v>177</v>
      </c>
      <c r="E189" s="47">
        <v>94</v>
      </c>
    </row>
    <row r="190" spans="1:5" x14ac:dyDescent="0.25">
      <c r="A190" s="63" t="s">
        <v>21</v>
      </c>
      <c r="B190" s="13">
        <v>45100</v>
      </c>
      <c r="C190" s="11" t="s">
        <v>4</v>
      </c>
      <c r="D190" s="27" t="s">
        <v>207</v>
      </c>
      <c r="E190" s="19">
        <v>130</v>
      </c>
    </row>
    <row r="191" spans="1:5" x14ac:dyDescent="0.25">
      <c r="A191" s="63" t="s">
        <v>21</v>
      </c>
      <c r="B191" s="13">
        <v>45100</v>
      </c>
      <c r="C191" s="11" t="s">
        <v>4</v>
      </c>
      <c r="D191" s="27" t="s">
        <v>208</v>
      </c>
      <c r="E191" s="19">
        <v>139</v>
      </c>
    </row>
    <row r="192" spans="1:5" x14ac:dyDescent="0.25">
      <c r="A192" s="63" t="s">
        <v>21</v>
      </c>
      <c r="B192" s="13">
        <v>45100</v>
      </c>
      <c r="C192" s="11" t="s">
        <v>4</v>
      </c>
      <c r="D192" s="89" t="s">
        <v>209</v>
      </c>
      <c r="E192" s="56">
        <v>15.2</v>
      </c>
    </row>
    <row r="193" spans="1:5" x14ac:dyDescent="0.25">
      <c r="A193" s="63" t="s">
        <v>19</v>
      </c>
      <c r="B193" s="20">
        <v>45104</v>
      </c>
      <c r="C193" s="43" t="s">
        <v>6</v>
      </c>
      <c r="D193" s="7" t="s">
        <v>169</v>
      </c>
      <c r="E193" s="19">
        <v>207.9</v>
      </c>
    </row>
    <row r="194" spans="1:5" x14ac:dyDescent="0.25">
      <c r="A194" s="63" t="s">
        <v>141</v>
      </c>
      <c r="B194" s="13">
        <v>45107</v>
      </c>
      <c r="C194" s="43" t="s">
        <v>10</v>
      </c>
      <c r="D194" s="82" t="s">
        <v>155</v>
      </c>
      <c r="E194" s="57">
        <v>130</v>
      </c>
    </row>
    <row r="195" spans="1:5" x14ac:dyDescent="0.25">
      <c r="A195" s="63" t="s">
        <v>0</v>
      </c>
      <c r="B195" s="13">
        <v>45107</v>
      </c>
      <c r="C195" s="43" t="s">
        <v>10</v>
      </c>
      <c r="D195" s="82" t="s">
        <v>155</v>
      </c>
      <c r="E195" s="51">
        <v>151</v>
      </c>
    </row>
    <row r="196" spans="1:5" x14ac:dyDescent="0.25">
      <c r="A196" s="7" t="s">
        <v>21</v>
      </c>
      <c r="B196" s="13" t="s">
        <v>217</v>
      </c>
      <c r="C196" s="7" t="s">
        <v>7</v>
      </c>
      <c r="D196" s="89" t="s">
        <v>210</v>
      </c>
      <c r="E196" s="58">
        <v>772.5</v>
      </c>
    </row>
    <row r="197" spans="1:5" x14ac:dyDescent="0.25">
      <c r="A197" s="63" t="s">
        <v>21</v>
      </c>
      <c r="B197" s="13">
        <v>45112</v>
      </c>
      <c r="C197" s="11" t="s">
        <v>4</v>
      </c>
      <c r="D197" s="27" t="s">
        <v>211</v>
      </c>
      <c r="E197" s="56">
        <v>113</v>
      </c>
    </row>
    <row r="198" spans="1:5" x14ac:dyDescent="0.25">
      <c r="A198" s="63" t="s">
        <v>21</v>
      </c>
      <c r="B198" s="13">
        <v>45112</v>
      </c>
      <c r="C198" s="11" t="s">
        <v>4</v>
      </c>
      <c r="D198" s="89" t="s">
        <v>209</v>
      </c>
      <c r="E198" s="56">
        <v>15.2</v>
      </c>
    </row>
    <row r="199" spans="1:5" x14ac:dyDescent="0.25">
      <c r="A199" s="63" t="s">
        <v>17</v>
      </c>
      <c r="B199" s="20">
        <v>45112</v>
      </c>
      <c r="C199" s="7" t="s">
        <v>4</v>
      </c>
      <c r="D199" s="7" t="s">
        <v>192</v>
      </c>
      <c r="E199" s="19">
        <v>388</v>
      </c>
    </row>
    <row r="200" spans="1:5" x14ac:dyDescent="0.25">
      <c r="A200" s="63" t="s">
        <v>17</v>
      </c>
      <c r="B200" s="20">
        <v>45112</v>
      </c>
      <c r="C200" s="7" t="s">
        <v>7</v>
      </c>
      <c r="D200" s="7" t="s">
        <v>194</v>
      </c>
      <c r="E200" s="19">
        <v>390.45</v>
      </c>
    </row>
    <row r="201" spans="1:5" x14ac:dyDescent="0.25">
      <c r="A201" s="63" t="s">
        <v>17</v>
      </c>
      <c r="B201" s="20">
        <v>45113</v>
      </c>
      <c r="C201" s="7" t="s">
        <v>10</v>
      </c>
      <c r="D201" s="7" t="s">
        <v>193</v>
      </c>
      <c r="E201" s="19">
        <v>245</v>
      </c>
    </row>
    <row r="202" spans="1:5" x14ac:dyDescent="0.25">
      <c r="A202" s="63" t="s">
        <v>17</v>
      </c>
      <c r="B202" s="20">
        <v>45113</v>
      </c>
      <c r="C202" s="85" t="s">
        <v>5</v>
      </c>
      <c r="D202" s="7" t="s">
        <v>195</v>
      </c>
      <c r="E202" s="19">
        <v>8</v>
      </c>
    </row>
    <row r="203" spans="1:5" x14ac:dyDescent="0.25">
      <c r="A203" s="7" t="s">
        <v>20</v>
      </c>
      <c r="B203" s="20">
        <v>45113</v>
      </c>
      <c r="C203" s="7" t="s">
        <v>4</v>
      </c>
      <c r="D203" s="7" t="s">
        <v>219</v>
      </c>
      <c r="E203" s="19">
        <v>255</v>
      </c>
    </row>
    <row r="204" spans="1:5" x14ac:dyDescent="0.25">
      <c r="A204" s="7" t="s">
        <v>20</v>
      </c>
      <c r="B204" s="20">
        <v>45113</v>
      </c>
      <c r="C204" s="7" t="s">
        <v>4</v>
      </c>
      <c r="D204" s="7" t="s">
        <v>220</v>
      </c>
      <c r="E204" s="19">
        <v>153.93</v>
      </c>
    </row>
    <row r="205" spans="1:5" x14ac:dyDescent="0.25">
      <c r="A205" s="63" t="s">
        <v>141</v>
      </c>
      <c r="B205" s="13">
        <v>45118</v>
      </c>
      <c r="C205" s="7" t="s">
        <v>10</v>
      </c>
      <c r="D205" s="7" t="s">
        <v>205</v>
      </c>
      <c r="E205" s="19">
        <v>67</v>
      </c>
    </row>
    <row r="206" spans="1:5" x14ac:dyDescent="0.25">
      <c r="A206" s="65" t="s">
        <v>140</v>
      </c>
      <c r="B206" s="13">
        <v>45118</v>
      </c>
      <c r="C206" s="7" t="s">
        <v>10</v>
      </c>
      <c r="D206" s="7" t="s">
        <v>205</v>
      </c>
      <c r="E206" s="57">
        <v>120</v>
      </c>
    </row>
    <row r="207" spans="1:5" x14ac:dyDescent="0.25">
      <c r="A207" s="65" t="s">
        <v>16</v>
      </c>
      <c r="B207" s="84">
        <v>45129</v>
      </c>
      <c r="C207" s="85" t="s">
        <v>10</v>
      </c>
      <c r="D207" s="85" t="s">
        <v>170</v>
      </c>
      <c r="E207" s="47">
        <v>182</v>
      </c>
    </row>
    <row r="208" spans="1:5" x14ac:dyDescent="0.25">
      <c r="A208" s="65" t="s">
        <v>16</v>
      </c>
      <c r="B208" s="84">
        <v>45129</v>
      </c>
      <c r="C208" s="7" t="s">
        <v>4</v>
      </c>
      <c r="D208" s="85" t="s">
        <v>178</v>
      </c>
      <c r="E208" s="47">
        <v>4872.17</v>
      </c>
    </row>
    <row r="209" spans="1:5" x14ac:dyDescent="0.25">
      <c r="A209" s="7" t="s">
        <v>20</v>
      </c>
      <c r="B209" s="84">
        <v>45129</v>
      </c>
      <c r="C209" s="7" t="s">
        <v>4</v>
      </c>
      <c r="D209" s="85" t="s">
        <v>153</v>
      </c>
      <c r="E209" s="47">
        <v>4584.71</v>
      </c>
    </row>
    <row r="210" spans="1:5" x14ac:dyDescent="0.25">
      <c r="A210" s="7" t="s">
        <v>20</v>
      </c>
      <c r="B210" s="13">
        <v>45130</v>
      </c>
      <c r="C210" s="82" t="s">
        <v>7</v>
      </c>
      <c r="D210" s="85" t="s">
        <v>221</v>
      </c>
      <c r="E210" s="47">
        <v>210</v>
      </c>
    </row>
    <row r="211" spans="1:5" x14ac:dyDescent="0.25">
      <c r="A211" s="63" t="s">
        <v>141</v>
      </c>
      <c r="B211" s="13">
        <v>45130</v>
      </c>
      <c r="C211" s="11" t="s">
        <v>4</v>
      </c>
      <c r="D211" s="7" t="s">
        <v>206</v>
      </c>
      <c r="E211" s="19">
        <v>5180.17</v>
      </c>
    </row>
    <row r="212" spans="1:5" x14ac:dyDescent="0.25">
      <c r="A212" s="7" t="s">
        <v>141</v>
      </c>
      <c r="B212" s="13">
        <v>45130</v>
      </c>
      <c r="C212" s="82" t="s">
        <v>7</v>
      </c>
      <c r="D212" s="82" t="s">
        <v>200</v>
      </c>
      <c r="E212" s="19">
        <v>219.5</v>
      </c>
    </row>
    <row r="213" spans="1:5" x14ac:dyDescent="0.25">
      <c r="A213" s="7" t="s">
        <v>141</v>
      </c>
      <c r="B213" s="13">
        <v>45130</v>
      </c>
      <c r="C213" s="6" t="s">
        <v>8</v>
      </c>
      <c r="D213" s="82" t="s">
        <v>201</v>
      </c>
      <c r="E213" s="19">
        <v>16.21</v>
      </c>
    </row>
    <row r="214" spans="1:5" x14ac:dyDescent="0.25">
      <c r="A214" s="24" t="s">
        <v>16</v>
      </c>
      <c r="B214" s="84">
        <v>45130</v>
      </c>
      <c r="C214" s="7" t="s">
        <v>7</v>
      </c>
      <c r="D214" s="85" t="s">
        <v>179</v>
      </c>
      <c r="E214" s="47">
        <v>219.5</v>
      </c>
    </row>
    <row r="215" spans="1:5" x14ac:dyDescent="0.25">
      <c r="A215" s="24" t="s">
        <v>16</v>
      </c>
      <c r="B215" s="84">
        <v>45130</v>
      </c>
      <c r="C215" s="6" t="s">
        <v>8</v>
      </c>
      <c r="D215" s="85" t="s">
        <v>171</v>
      </c>
      <c r="E215" s="47">
        <v>16.21</v>
      </c>
    </row>
    <row r="216" spans="1:5" x14ac:dyDescent="0.25">
      <c r="A216" s="7" t="s">
        <v>0</v>
      </c>
      <c r="B216" s="7" t="s">
        <v>216</v>
      </c>
      <c r="C216" s="7" t="s">
        <v>4</v>
      </c>
      <c r="D216" s="82" t="s">
        <v>163</v>
      </c>
      <c r="E216" s="51">
        <v>4586</v>
      </c>
    </row>
    <row r="217" spans="1:5" x14ac:dyDescent="0.25">
      <c r="A217" s="24" t="s">
        <v>140</v>
      </c>
      <c r="B217" s="7" t="s">
        <v>216</v>
      </c>
      <c r="C217" s="11" t="s">
        <v>4</v>
      </c>
      <c r="D217" s="7" t="s">
        <v>206</v>
      </c>
      <c r="E217" s="57">
        <v>4856.1099999999997</v>
      </c>
    </row>
    <row r="218" spans="1:5" x14ac:dyDescent="0.25">
      <c r="A218" s="24" t="s">
        <v>16</v>
      </c>
      <c r="B218" s="84">
        <v>45134</v>
      </c>
      <c r="C218" s="7" t="s">
        <v>7</v>
      </c>
      <c r="D218" s="85" t="s">
        <v>180</v>
      </c>
      <c r="E218" s="47">
        <v>408.5</v>
      </c>
    </row>
    <row r="219" spans="1:5" x14ac:dyDescent="0.25">
      <c r="A219" s="7" t="s">
        <v>20</v>
      </c>
      <c r="B219" s="84">
        <v>45134</v>
      </c>
      <c r="C219" s="7" t="s">
        <v>4</v>
      </c>
      <c r="D219" s="7" t="s">
        <v>222</v>
      </c>
      <c r="E219" s="47">
        <v>130</v>
      </c>
    </row>
    <row r="220" spans="1:5" x14ac:dyDescent="0.25">
      <c r="A220" s="7" t="s">
        <v>20</v>
      </c>
      <c r="B220" s="84">
        <v>45135</v>
      </c>
      <c r="C220" s="85" t="s">
        <v>5</v>
      </c>
      <c r="D220" s="7" t="s">
        <v>223</v>
      </c>
      <c r="E220" s="47">
        <v>480</v>
      </c>
    </row>
  </sheetData>
  <sortState ref="A2:E217">
    <sortCondition ref="B2:B217"/>
    <sortCondition ref="A2:A21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6A118AE6EB7543A7EC38CAF65D6D8B" ma:contentTypeVersion="14" ma:contentTypeDescription="Create a new document." ma:contentTypeScope="" ma:versionID="e5eab4e004a8b92ebff33be0ccfe2262">
  <xsd:schema xmlns:xsd="http://www.w3.org/2001/XMLSchema" xmlns:xs="http://www.w3.org/2001/XMLSchema" xmlns:p="http://schemas.microsoft.com/office/2006/metadata/properties" xmlns:ns3="2c0728d4-b628-46ac-beb8-1847ad0e6c02" xmlns:ns4="2c43926a-b248-4fb5-8692-7f03bd5c687b" targetNamespace="http://schemas.microsoft.com/office/2006/metadata/properties" ma:root="true" ma:fieldsID="ca17a42aac3ea028a7d11e21521b1bcd" ns3:_="" ns4:_="">
    <xsd:import namespace="2c0728d4-b628-46ac-beb8-1847ad0e6c02"/>
    <xsd:import namespace="2c43926a-b248-4fb5-8692-7f03bd5c68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728d4-b628-46ac-beb8-1847ad0e6c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3926a-b248-4fb5-8692-7f03bd5c687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c0728d4-b628-46ac-beb8-1847ad0e6c02" xsi:nil="true"/>
  </documentManagement>
</p:properties>
</file>

<file path=customXml/itemProps1.xml><?xml version="1.0" encoding="utf-8"?>
<ds:datastoreItem xmlns:ds="http://schemas.openxmlformats.org/officeDocument/2006/customXml" ds:itemID="{A2A03AD3-2BFA-4857-A0C6-38A2B997B7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9EBC3B-ED47-4737-AA2F-8B7B8B9A02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0728d4-b628-46ac-beb8-1847ad0e6c02"/>
    <ds:schemaRef ds:uri="2c43926a-b248-4fb5-8692-7f03bd5c6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08665E-6A7B-4847-962F-6E5EE281E184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2c43926a-b248-4fb5-8692-7f03bd5c687b"/>
    <ds:schemaRef ds:uri="2c0728d4-b628-46ac-beb8-1847ad0e6c0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2022-23</vt:lpstr>
      <vt:lpstr>Detail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2022-08-09T12:46:16Z</dcterms:created>
  <dcterms:modified xsi:type="dcterms:W3CDTF">2023-08-30T11:18:25Z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0x010100196A118AE6EB7543A7EC38CAF65D6D8B</vt:lpwstr>
  </property>
</Properties>
</file>